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EP2 2021\évaluations\ELFE 4 entrées\"/>
    </mc:Choice>
  </mc:AlternateContent>
  <xr:revisionPtr revIDLastSave="0" documentId="8_{2BA3D7F4-4390-474D-B7B6-612B1E6BFB1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E2 A" sheetId="8" r:id="rId1"/>
    <sheet name="CE2 B" sheetId="11" r:id="rId2"/>
    <sheet name="CE2 C" sheetId="10" r:id="rId3"/>
  </sheets>
  <definedNames>
    <definedName name="_xlnm.Print_Area" localSheetId="0">'CE2 A'!$A$4:$U$47</definedName>
    <definedName name="_xlnm.Print_Area" localSheetId="1">'CE2 B'!$A$4:$U$47</definedName>
    <definedName name="_xlnm.Print_Area" localSheetId="2">'CE2 C'!$A$4:$U$47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8" l="1"/>
  <c r="P18" i="11"/>
  <c r="P22" i="11"/>
  <c r="P23" i="11"/>
  <c r="P26" i="11"/>
  <c r="P27" i="11"/>
  <c r="T42" i="11"/>
  <c r="I42" i="11"/>
  <c r="S41" i="11"/>
  <c r="T41" i="11"/>
  <c r="O41" i="11"/>
  <c r="K41" i="11"/>
  <c r="L41" i="11" s="1"/>
  <c r="G41" i="11"/>
  <c r="H41" i="11" s="1"/>
  <c r="S40" i="11"/>
  <c r="T40" i="11" s="1"/>
  <c r="U40" i="11" s="1"/>
  <c r="O40" i="11"/>
  <c r="L40" i="11"/>
  <c r="K40" i="11"/>
  <c r="G40" i="11"/>
  <c r="H40" i="11"/>
  <c r="S39" i="11"/>
  <c r="T39" i="11" s="1"/>
  <c r="U39" i="11" s="1"/>
  <c r="O39" i="11"/>
  <c r="K39" i="11"/>
  <c r="L39" i="11"/>
  <c r="G39" i="11"/>
  <c r="H39" i="11" s="1"/>
  <c r="S38" i="11"/>
  <c r="T38" i="11" s="1"/>
  <c r="O38" i="11"/>
  <c r="P38" i="11" s="1"/>
  <c r="K38" i="11"/>
  <c r="L38" i="11"/>
  <c r="G38" i="11"/>
  <c r="H38" i="11" s="1"/>
  <c r="S37" i="11"/>
  <c r="T37" i="11" s="1"/>
  <c r="U37" i="11" s="1"/>
  <c r="O37" i="11"/>
  <c r="P37" i="11" s="1"/>
  <c r="K37" i="11"/>
  <c r="L37" i="11"/>
  <c r="G37" i="11"/>
  <c r="H37" i="11" s="1"/>
  <c r="S36" i="11"/>
  <c r="T36" i="11" s="1"/>
  <c r="O36" i="11"/>
  <c r="P36" i="11" s="1"/>
  <c r="K36" i="11"/>
  <c r="L36" i="11" s="1"/>
  <c r="G36" i="11"/>
  <c r="H36" i="11" s="1"/>
  <c r="S35" i="11"/>
  <c r="T35" i="11" s="1"/>
  <c r="O35" i="11"/>
  <c r="P35" i="11" s="1"/>
  <c r="K35" i="11"/>
  <c r="L35" i="11" s="1"/>
  <c r="G35" i="11"/>
  <c r="H35" i="11" s="1"/>
  <c r="S34" i="11"/>
  <c r="T34" i="11" s="1"/>
  <c r="O34" i="11"/>
  <c r="P34" i="11" s="1"/>
  <c r="K34" i="11"/>
  <c r="L34" i="11" s="1"/>
  <c r="G34" i="11"/>
  <c r="H34" i="11" s="1"/>
  <c r="S33" i="11"/>
  <c r="T33" i="11" s="1"/>
  <c r="O33" i="11"/>
  <c r="P33" i="11" s="1"/>
  <c r="K33" i="11"/>
  <c r="L33" i="11" s="1"/>
  <c r="G33" i="11"/>
  <c r="H33" i="11" s="1"/>
  <c r="S32" i="11"/>
  <c r="T32" i="11" s="1"/>
  <c r="O32" i="11"/>
  <c r="P32" i="11" s="1"/>
  <c r="K32" i="11"/>
  <c r="L32" i="11" s="1"/>
  <c r="G32" i="11"/>
  <c r="H32" i="11" s="1"/>
  <c r="S31" i="11"/>
  <c r="T31" i="11" s="1"/>
  <c r="O31" i="11"/>
  <c r="P31" i="11" s="1"/>
  <c r="K31" i="11"/>
  <c r="L31" i="11" s="1"/>
  <c r="G31" i="11"/>
  <c r="H31" i="11" s="1"/>
  <c r="S30" i="11"/>
  <c r="T30" i="11" s="1"/>
  <c r="O30" i="11"/>
  <c r="P30" i="11" s="1"/>
  <c r="K30" i="11"/>
  <c r="L30" i="11" s="1"/>
  <c r="G30" i="11"/>
  <c r="H30" i="11" s="1"/>
  <c r="S29" i="11"/>
  <c r="T29" i="11" s="1"/>
  <c r="O29" i="11"/>
  <c r="P29" i="11" s="1"/>
  <c r="K29" i="11"/>
  <c r="L29" i="11" s="1"/>
  <c r="G29" i="11"/>
  <c r="H29" i="11" s="1"/>
  <c r="T28" i="11"/>
  <c r="S28" i="11"/>
  <c r="O28" i="11"/>
  <c r="P28" i="11" s="1"/>
  <c r="K28" i="11"/>
  <c r="L28" i="11" s="1"/>
  <c r="G28" i="11"/>
  <c r="H28" i="11" s="1"/>
  <c r="S27" i="11"/>
  <c r="T27" i="11" s="1"/>
  <c r="O27" i="11"/>
  <c r="K27" i="11"/>
  <c r="L27" i="11" s="1"/>
  <c r="G27" i="11"/>
  <c r="H27" i="11" s="1"/>
  <c r="T26" i="11"/>
  <c r="S26" i="11"/>
  <c r="O26" i="11"/>
  <c r="K26" i="11"/>
  <c r="L26" i="11" s="1"/>
  <c r="G26" i="11"/>
  <c r="H26" i="11" s="1"/>
  <c r="S25" i="11"/>
  <c r="T25" i="11" s="1"/>
  <c r="O25" i="11"/>
  <c r="P25" i="11" s="1"/>
  <c r="K25" i="11"/>
  <c r="L25" i="11" s="1"/>
  <c r="G25" i="11"/>
  <c r="H25" i="11" s="1"/>
  <c r="S24" i="11"/>
  <c r="T24" i="11" s="1"/>
  <c r="O24" i="11"/>
  <c r="P24" i="11" s="1"/>
  <c r="K24" i="11"/>
  <c r="L24" i="11" s="1"/>
  <c r="G24" i="11"/>
  <c r="H24" i="11" s="1"/>
  <c r="S23" i="11"/>
  <c r="T23" i="11"/>
  <c r="O23" i="11"/>
  <c r="K23" i="11"/>
  <c r="L23" i="11" s="1"/>
  <c r="G23" i="11"/>
  <c r="H23" i="11" s="1"/>
  <c r="S22" i="11"/>
  <c r="T22" i="11" s="1"/>
  <c r="O22" i="11"/>
  <c r="K22" i="11"/>
  <c r="L22" i="11" s="1"/>
  <c r="G22" i="11"/>
  <c r="H22" i="11" s="1"/>
  <c r="S21" i="11"/>
  <c r="T21" i="11"/>
  <c r="O21" i="11"/>
  <c r="P21" i="11" s="1"/>
  <c r="K21" i="11"/>
  <c r="L21" i="11"/>
  <c r="G21" i="11"/>
  <c r="H21" i="11" s="1"/>
  <c r="S20" i="11"/>
  <c r="T20" i="11" s="1"/>
  <c r="O20" i="11"/>
  <c r="P20" i="11" s="1"/>
  <c r="K20" i="11"/>
  <c r="L20" i="11" s="1"/>
  <c r="G20" i="11"/>
  <c r="H20" i="11" s="1"/>
  <c r="S19" i="11"/>
  <c r="T19" i="11"/>
  <c r="O19" i="11"/>
  <c r="P19" i="11" s="1"/>
  <c r="K19" i="11"/>
  <c r="L19" i="11"/>
  <c r="G19" i="11"/>
  <c r="H19" i="11" s="1"/>
  <c r="S18" i="11"/>
  <c r="T18" i="11" s="1"/>
  <c r="O18" i="11"/>
  <c r="K18" i="11"/>
  <c r="L18" i="11"/>
  <c r="G18" i="11"/>
  <c r="H18" i="11" s="1"/>
  <c r="S17" i="11"/>
  <c r="T17" i="11"/>
  <c r="O17" i="11"/>
  <c r="P17" i="11" s="1"/>
  <c r="K17" i="11"/>
  <c r="L17" i="11" s="1"/>
  <c r="G17" i="11"/>
  <c r="H17" i="11" s="1"/>
  <c r="S16" i="11"/>
  <c r="T16" i="11" s="1"/>
  <c r="O16" i="11"/>
  <c r="P16" i="11" s="1"/>
  <c r="K16" i="11"/>
  <c r="L16" i="11" s="1"/>
  <c r="G16" i="11"/>
  <c r="H16" i="11" s="1"/>
  <c r="S15" i="11"/>
  <c r="T15" i="11"/>
  <c r="O15" i="11"/>
  <c r="P15" i="11" s="1"/>
  <c r="K15" i="11"/>
  <c r="L15" i="11"/>
  <c r="G15" i="11"/>
  <c r="H15" i="11" s="1"/>
  <c r="U15" i="11" s="1"/>
  <c r="S14" i="11"/>
  <c r="T14" i="11"/>
  <c r="O14" i="11"/>
  <c r="P14" i="11" s="1"/>
  <c r="K14" i="11"/>
  <c r="L14" i="11" s="1"/>
  <c r="G14" i="11"/>
  <c r="H14" i="11" s="1"/>
  <c r="S13" i="11"/>
  <c r="T13" i="11"/>
  <c r="O13" i="11"/>
  <c r="P13" i="11" s="1"/>
  <c r="K13" i="11"/>
  <c r="L13" i="11" s="1"/>
  <c r="G13" i="11"/>
  <c r="H13" i="11" s="1"/>
  <c r="U13" i="11" s="1"/>
  <c r="T12" i="11"/>
  <c r="S12" i="11"/>
  <c r="O12" i="11"/>
  <c r="P12" i="11"/>
  <c r="K12" i="11"/>
  <c r="L12" i="11" s="1"/>
  <c r="G12" i="11"/>
  <c r="T42" i="10"/>
  <c r="I42" i="10"/>
  <c r="S41" i="10"/>
  <c r="T41" i="10"/>
  <c r="O41" i="10"/>
  <c r="K41" i="10"/>
  <c r="L41" i="10" s="1"/>
  <c r="G41" i="10"/>
  <c r="H41" i="10" s="1"/>
  <c r="U41" i="10" s="1"/>
  <c r="S40" i="10"/>
  <c r="T40" i="10"/>
  <c r="O40" i="10"/>
  <c r="K40" i="10"/>
  <c r="L40" i="10" s="1"/>
  <c r="G40" i="10"/>
  <c r="H40" i="10" s="1"/>
  <c r="U40" i="10" s="1"/>
  <c r="S39" i="10"/>
  <c r="T39" i="10"/>
  <c r="O39" i="10"/>
  <c r="K39" i="10"/>
  <c r="L39" i="10" s="1"/>
  <c r="G39" i="10"/>
  <c r="H39" i="10" s="1"/>
  <c r="U39" i="10" s="1"/>
  <c r="S38" i="10"/>
  <c r="T38" i="10"/>
  <c r="O38" i="10"/>
  <c r="K38" i="10"/>
  <c r="L38" i="10" s="1"/>
  <c r="G38" i="10"/>
  <c r="H38" i="10" s="1"/>
  <c r="U38" i="10" s="1"/>
  <c r="S37" i="10"/>
  <c r="T37" i="10"/>
  <c r="O37" i="10"/>
  <c r="K37" i="10"/>
  <c r="L37" i="10" s="1"/>
  <c r="G37" i="10"/>
  <c r="H37" i="10" s="1"/>
  <c r="U37" i="10" s="1"/>
  <c r="S36" i="10"/>
  <c r="T36" i="10"/>
  <c r="O36" i="10"/>
  <c r="K36" i="10"/>
  <c r="L36" i="10" s="1"/>
  <c r="G36" i="10"/>
  <c r="H36" i="10" s="1"/>
  <c r="U36" i="10" s="1"/>
  <c r="S35" i="10"/>
  <c r="T35" i="10"/>
  <c r="O35" i="10"/>
  <c r="K35" i="10"/>
  <c r="L35" i="10" s="1"/>
  <c r="G35" i="10"/>
  <c r="H35" i="10" s="1"/>
  <c r="U35" i="10" s="1"/>
  <c r="S34" i="10"/>
  <c r="T34" i="10"/>
  <c r="O34" i="10"/>
  <c r="K34" i="10"/>
  <c r="L34" i="10" s="1"/>
  <c r="G34" i="10"/>
  <c r="H34" i="10" s="1"/>
  <c r="U34" i="10" s="1"/>
  <c r="S33" i="10"/>
  <c r="T33" i="10"/>
  <c r="O33" i="10"/>
  <c r="K33" i="10"/>
  <c r="L33" i="10" s="1"/>
  <c r="G33" i="10"/>
  <c r="H33" i="10" s="1"/>
  <c r="U33" i="10" s="1"/>
  <c r="S32" i="10"/>
  <c r="T32" i="10"/>
  <c r="O32" i="10"/>
  <c r="K32" i="10"/>
  <c r="L32" i="10" s="1"/>
  <c r="G32" i="10"/>
  <c r="H32" i="10" s="1"/>
  <c r="U32" i="10" s="1"/>
  <c r="S31" i="10"/>
  <c r="T31" i="10"/>
  <c r="O31" i="10"/>
  <c r="K31" i="10"/>
  <c r="L31" i="10" s="1"/>
  <c r="G31" i="10"/>
  <c r="H31" i="10" s="1"/>
  <c r="U31" i="10" s="1"/>
  <c r="S30" i="10"/>
  <c r="T30" i="10"/>
  <c r="O30" i="10"/>
  <c r="K30" i="10"/>
  <c r="L30" i="10" s="1"/>
  <c r="G30" i="10"/>
  <c r="H30" i="10" s="1"/>
  <c r="U30" i="10" s="1"/>
  <c r="S29" i="10"/>
  <c r="T29" i="10"/>
  <c r="O29" i="10"/>
  <c r="K29" i="10"/>
  <c r="L29" i="10" s="1"/>
  <c r="G29" i="10"/>
  <c r="H29" i="10" s="1"/>
  <c r="U29" i="10" s="1"/>
  <c r="S28" i="10"/>
  <c r="T28" i="10"/>
  <c r="O28" i="10"/>
  <c r="K28" i="10"/>
  <c r="L28" i="10" s="1"/>
  <c r="G28" i="10"/>
  <c r="H28" i="10" s="1"/>
  <c r="U28" i="10" s="1"/>
  <c r="S27" i="10"/>
  <c r="T27" i="10"/>
  <c r="O27" i="10"/>
  <c r="K27" i="10"/>
  <c r="L27" i="10" s="1"/>
  <c r="G27" i="10"/>
  <c r="H27" i="10" s="1"/>
  <c r="U27" i="10" s="1"/>
  <c r="S26" i="10"/>
  <c r="T26" i="10"/>
  <c r="O26" i="10"/>
  <c r="K26" i="10"/>
  <c r="L26" i="10" s="1"/>
  <c r="G26" i="10"/>
  <c r="H26" i="10" s="1"/>
  <c r="U26" i="10" s="1"/>
  <c r="S25" i="10"/>
  <c r="T25" i="10"/>
  <c r="O25" i="10"/>
  <c r="K25" i="10"/>
  <c r="L25" i="10" s="1"/>
  <c r="G25" i="10"/>
  <c r="H25" i="10" s="1"/>
  <c r="U25" i="10" s="1"/>
  <c r="S24" i="10"/>
  <c r="T24" i="10"/>
  <c r="O24" i="10"/>
  <c r="K24" i="10"/>
  <c r="L24" i="10" s="1"/>
  <c r="G24" i="10"/>
  <c r="H24" i="10" s="1"/>
  <c r="U24" i="10" s="1"/>
  <c r="S23" i="10"/>
  <c r="T23" i="10"/>
  <c r="O23" i="10"/>
  <c r="K23" i="10"/>
  <c r="L23" i="10" s="1"/>
  <c r="G23" i="10"/>
  <c r="H23" i="10" s="1"/>
  <c r="U23" i="10" s="1"/>
  <c r="S22" i="10"/>
  <c r="T22" i="10"/>
  <c r="O22" i="10"/>
  <c r="K22" i="10"/>
  <c r="L22" i="10" s="1"/>
  <c r="G22" i="10"/>
  <c r="H22" i="10" s="1"/>
  <c r="U22" i="10" s="1"/>
  <c r="S21" i="10"/>
  <c r="T21" i="10"/>
  <c r="O21" i="10"/>
  <c r="K21" i="10"/>
  <c r="L21" i="10" s="1"/>
  <c r="G21" i="10"/>
  <c r="H21" i="10" s="1"/>
  <c r="T20" i="10"/>
  <c r="S20" i="10"/>
  <c r="O20" i="10"/>
  <c r="K20" i="10"/>
  <c r="L20" i="10" s="1"/>
  <c r="G20" i="10"/>
  <c r="H20" i="10"/>
  <c r="S19" i="10"/>
  <c r="T19" i="10" s="1"/>
  <c r="O19" i="10"/>
  <c r="K19" i="10"/>
  <c r="L19" i="10"/>
  <c r="G19" i="10"/>
  <c r="H19" i="10" s="1"/>
  <c r="T18" i="10"/>
  <c r="S18" i="10"/>
  <c r="O18" i="10"/>
  <c r="K18" i="10"/>
  <c r="L18" i="10"/>
  <c r="G18" i="10"/>
  <c r="G42" i="10" s="1"/>
  <c r="S17" i="10"/>
  <c r="T17" i="10"/>
  <c r="U17" i="10" s="1"/>
  <c r="O17" i="10"/>
  <c r="K17" i="10"/>
  <c r="L17" i="10" s="1"/>
  <c r="G17" i="10"/>
  <c r="H17" i="10"/>
  <c r="T16" i="10"/>
  <c r="U16" i="10" s="1"/>
  <c r="S16" i="10"/>
  <c r="O16" i="10"/>
  <c r="K16" i="10"/>
  <c r="L16" i="10" s="1"/>
  <c r="G16" i="10"/>
  <c r="H16" i="10"/>
  <c r="S15" i="10"/>
  <c r="T15" i="10" s="1"/>
  <c r="U15" i="10" s="1"/>
  <c r="O15" i="10"/>
  <c r="K15" i="10"/>
  <c r="L15" i="10" s="1"/>
  <c r="G15" i="10"/>
  <c r="H15" i="10" s="1"/>
  <c r="S14" i="10"/>
  <c r="T14" i="10" s="1"/>
  <c r="O14" i="10"/>
  <c r="K14" i="10"/>
  <c r="L14" i="10"/>
  <c r="G14" i="10"/>
  <c r="H14" i="10" s="1"/>
  <c r="S13" i="10"/>
  <c r="T13" i="10"/>
  <c r="O13" i="10"/>
  <c r="K13" i="10"/>
  <c r="L13" i="10" s="1"/>
  <c r="G13" i="10"/>
  <c r="H13" i="10" s="1"/>
  <c r="T12" i="10"/>
  <c r="S12" i="10"/>
  <c r="O12" i="10"/>
  <c r="P12" i="10"/>
  <c r="M45" i="10" s="1"/>
  <c r="L12" i="10"/>
  <c r="K12" i="10"/>
  <c r="G12" i="10"/>
  <c r="T21" i="8"/>
  <c r="T29" i="8"/>
  <c r="T31" i="8"/>
  <c r="T39" i="8"/>
  <c r="T42" i="8"/>
  <c r="O13" i="8"/>
  <c r="P13" i="8" s="1"/>
  <c r="O14" i="8"/>
  <c r="P14" i="8" s="1"/>
  <c r="O15" i="8"/>
  <c r="P15" i="8" s="1"/>
  <c r="O16" i="8"/>
  <c r="P16" i="8" s="1"/>
  <c r="O17" i="8"/>
  <c r="P17" i="8" s="1"/>
  <c r="O18" i="8"/>
  <c r="P18" i="8" s="1"/>
  <c r="O19" i="8"/>
  <c r="P19" i="8" s="1"/>
  <c r="O20" i="8"/>
  <c r="P20" i="8" s="1"/>
  <c r="O21" i="8"/>
  <c r="P21" i="8" s="1"/>
  <c r="O22" i="8"/>
  <c r="P22" i="8" s="1"/>
  <c r="O23" i="8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O39" i="8"/>
  <c r="O40" i="8"/>
  <c r="O41" i="8"/>
  <c r="O12" i="8"/>
  <c r="P12" i="8" s="1"/>
  <c r="I42" i="8"/>
  <c r="S41" i="8"/>
  <c r="T41" i="8" s="1"/>
  <c r="U41" i="8" s="1"/>
  <c r="K41" i="8"/>
  <c r="L41" i="8" s="1"/>
  <c r="G41" i="8"/>
  <c r="H41" i="8"/>
  <c r="S40" i="8"/>
  <c r="T40" i="8"/>
  <c r="U40" i="8" s="1"/>
  <c r="K40" i="8"/>
  <c r="L40" i="8" s="1"/>
  <c r="G40" i="8"/>
  <c r="H40" i="8"/>
  <c r="S39" i="8"/>
  <c r="K39" i="8"/>
  <c r="L39" i="8" s="1"/>
  <c r="G39" i="8"/>
  <c r="H39" i="8" s="1"/>
  <c r="S38" i="8"/>
  <c r="T38" i="8"/>
  <c r="U38" i="8" s="1"/>
  <c r="K38" i="8"/>
  <c r="L38" i="8" s="1"/>
  <c r="H38" i="8"/>
  <c r="G38" i="8"/>
  <c r="S37" i="8"/>
  <c r="T37" i="8" s="1"/>
  <c r="K37" i="8"/>
  <c r="L37" i="8" s="1"/>
  <c r="G37" i="8"/>
  <c r="H37" i="8" s="1"/>
  <c r="S36" i="8"/>
  <c r="T36" i="8" s="1"/>
  <c r="K36" i="8"/>
  <c r="L36" i="8" s="1"/>
  <c r="G36" i="8"/>
  <c r="H36" i="8" s="1"/>
  <c r="S35" i="8"/>
  <c r="T35" i="8"/>
  <c r="K35" i="8"/>
  <c r="L35" i="8" s="1"/>
  <c r="G35" i="8"/>
  <c r="H35" i="8"/>
  <c r="U35" i="8" s="1"/>
  <c r="S34" i="8"/>
  <c r="T34" i="8" s="1"/>
  <c r="K34" i="8"/>
  <c r="L34" i="8"/>
  <c r="G34" i="8"/>
  <c r="H34" i="8" s="1"/>
  <c r="S33" i="8"/>
  <c r="T33" i="8"/>
  <c r="K33" i="8"/>
  <c r="L33" i="8"/>
  <c r="G33" i="8"/>
  <c r="H33" i="8" s="1"/>
  <c r="S32" i="8"/>
  <c r="T32" i="8"/>
  <c r="K32" i="8"/>
  <c r="L32" i="8" s="1"/>
  <c r="G32" i="8"/>
  <c r="H32" i="8" s="1"/>
  <c r="S31" i="8"/>
  <c r="K31" i="8"/>
  <c r="L31" i="8"/>
  <c r="G31" i="8"/>
  <c r="H31" i="8" s="1"/>
  <c r="U31" i="8" s="1"/>
  <c r="S30" i="8"/>
  <c r="T30" i="8" s="1"/>
  <c r="K30" i="8"/>
  <c r="L30" i="8" s="1"/>
  <c r="G30" i="8"/>
  <c r="H30" i="8" s="1"/>
  <c r="S29" i="8"/>
  <c r="K29" i="8"/>
  <c r="L29" i="8" s="1"/>
  <c r="G29" i="8"/>
  <c r="H29" i="8" s="1"/>
  <c r="S28" i="8"/>
  <c r="T28" i="8" s="1"/>
  <c r="K28" i="8"/>
  <c r="L28" i="8" s="1"/>
  <c r="G28" i="8"/>
  <c r="H28" i="8" s="1"/>
  <c r="S27" i="8"/>
  <c r="T27" i="8"/>
  <c r="K27" i="8"/>
  <c r="L27" i="8" s="1"/>
  <c r="G27" i="8"/>
  <c r="H27" i="8" s="1"/>
  <c r="S26" i="8"/>
  <c r="T26" i="8" s="1"/>
  <c r="K26" i="8"/>
  <c r="L26" i="8"/>
  <c r="G26" i="8"/>
  <c r="H26" i="8" s="1"/>
  <c r="S25" i="8"/>
  <c r="T25" i="8" s="1"/>
  <c r="K25" i="8"/>
  <c r="L25" i="8" s="1"/>
  <c r="G25" i="8"/>
  <c r="H25" i="8"/>
  <c r="S24" i="8"/>
  <c r="T24" i="8"/>
  <c r="K24" i="8"/>
  <c r="L24" i="8" s="1"/>
  <c r="G24" i="8"/>
  <c r="H24" i="8" s="1"/>
  <c r="U24" i="8" s="1"/>
  <c r="S23" i="8"/>
  <c r="T23" i="8"/>
  <c r="K23" i="8"/>
  <c r="L23" i="8" s="1"/>
  <c r="G23" i="8"/>
  <c r="H23" i="8" s="1"/>
  <c r="U23" i="8" s="1"/>
  <c r="S22" i="8"/>
  <c r="T22" i="8" s="1"/>
  <c r="K22" i="8"/>
  <c r="L22" i="8"/>
  <c r="G22" i="8"/>
  <c r="H22" i="8" s="1"/>
  <c r="S21" i="8"/>
  <c r="K21" i="8"/>
  <c r="L21" i="8" s="1"/>
  <c r="G21" i="8"/>
  <c r="H21" i="8" s="1"/>
  <c r="U21" i="8" s="1"/>
  <c r="S20" i="8"/>
  <c r="T20" i="8" s="1"/>
  <c r="K20" i="8"/>
  <c r="L20" i="8" s="1"/>
  <c r="G20" i="8"/>
  <c r="H20" i="8" s="1"/>
  <c r="S19" i="8"/>
  <c r="T19" i="8" s="1"/>
  <c r="K19" i="8"/>
  <c r="L19" i="8" s="1"/>
  <c r="G19" i="8"/>
  <c r="H19" i="8" s="1"/>
  <c r="S18" i="8"/>
  <c r="T18" i="8"/>
  <c r="K18" i="8"/>
  <c r="L18" i="8" s="1"/>
  <c r="G18" i="8"/>
  <c r="H18" i="8" s="1"/>
  <c r="U18" i="8" s="1"/>
  <c r="S17" i="8"/>
  <c r="T17" i="8" s="1"/>
  <c r="K17" i="8"/>
  <c r="L17" i="8"/>
  <c r="G17" i="8"/>
  <c r="H17" i="8" s="1"/>
  <c r="S16" i="8"/>
  <c r="T16" i="8"/>
  <c r="K16" i="8"/>
  <c r="L16" i="8" s="1"/>
  <c r="G16" i="8"/>
  <c r="H16" i="8" s="1"/>
  <c r="S15" i="8"/>
  <c r="T15" i="8" s="1"/>
  <c r="K15" i="8"/>
  <c r="L15" i="8" s="1"/>
  <c r="G15" i="8"/>
  <c r="H15" i="8" s="1"/>
  <c r="S14" i="8"/>
  <c r="T14" i="8" s="1"/>
  <c r="K14" i="8"/>
  <c r="L14" i="8" s="1"/>
  <c r="G14" i="8"/>
  <c r="H14" i="8" s="1"/>
  <c r="S13" i="8"/>
  <c r="T13" i="8"/>
  <c r="K13" i="8"/>
  <c r="L13" i="8" s="1"/>
  <c r="G13" i="8"/>
  <c r="H13" i="8" s="1"/>
  <c r="U13" i="8" s="1"/>
  <c r="S12" i="8"/>
  <c r="T12" i="8"/>
  <c r="K12" i="8"/>
  <c r="L12" i="8" s="1"/>
  <c r="G12" i="8"/>
  <c r="H12" i="11"/>
  <c r="U12" i="11" s="1"/>
  <c r="U20" i="10"/>
  <c r="M46" i="10"/>
  <c r="H12" i="10"/>
  <c r="H12" i="8"/>
  <c r="U12" i="8" s="1"/>
  <c r="U26" i="11" l="1"/>
  <c r="U29" i="11"/>
  <c r="U30" i="11"/>
  <c r="U31" i="11"/>
  <c r="U32" i="11"/>
  <c r="U33" i="11"/>
  <c r="U34" i="11"/>
  <c r="U35" i="11"/>
  <c r="U36" i="11"/>
  <c r="U24" i="11"/>
  <c r="U21" i="11"/>
  <c r="U18" i="11"/>
  <c r="U25" i="8"/>
  <c r="U22" i="8"/>
  <c r="U20" i="8"/>
  <c r="U19" i="8"/>
  <c r="U17" i="8"/>
  <c r="U16" i="8"/>
  <c r="U15" i="8"/>
  <c r="U26" i="8"/>
  <c r="U27" i="8"/>
  <c r="U30" i="8"/>
  <c r="U32" i="8"/>
  <c r="G42" i="8"/>
  <c r="U34" i="8"/>
  <c r="I46" i="8"/>
  <c r="I45" i="8"/>
  <c r="I47" i="8"/>
  <c r="M45" i="8"/>
  <c r="U13" i="10"/>
  <c r="E46" i="8"/>
  <c r="U28" i="8"/>
  <c r="U37" i="8"/>
  <c r="Q46" i="10"/>
  <c r="U14" i="10"/>
  <c r="Q45" i="10"/>
  <c r="U17" i="11"/>
  <c r="U19" i="10"/>
  <c r="U14" i="11"/>
  <c r="U20" i="11"/>
  <c r="U23" i="11"/>
  <c r="U28" i="11"/>
  <c r="M47" i="8"/>
  <c r="U39" i="8"/>
  <c r="U41" i="11"/>
  <c r="I47" i="10"/>
  <c r="I45" i="10"/>
  <c r="I46" i="10"/>
  <c r="Q46" i="8"/>
  <c r="U14" i="8"/>
  <c r="U33" i="8"/>
  <c r="U36" i="8"/>
  <c r="U21" i="10"/>
  <c r="M45" i="11"/>
  <c r="U19" i="11"/>
  <c r="U25" i="11"/>
  <c r="U38" i="11"/>
  <c r="E45" i="8"/>
  <c r="Q47" i="8"/>
  <c r="U29" i="8"/>
  <c r="I45" i="11"/>
  <c r="I47" i="11"/>
  <c r="I46" i="11"/>
  <c r="U16" i="11"/>
  <c r="Q46" i="11"/>
  <c r="Q45" i="11"/>
  <c r="Q47" i="11"/>
  <c r="U22" i="11"/>
  <c r="U27" i="11"/>
  <c r="E45" i="11"/>
  <c r="Q45" i="8"/>
  <c r="M47" i="10"/>
  <c r="E47" i="11"/>
  <c r="G42" i="11"/>
  <c r="E46" i="11"/>
  <c r="U12" i="10"/>
  <c r="E47" i="8"/>
  <c r="Q47" i="10"/>
  <c r="H18" i="10"/>
  <c r="U18" i="10" s="1"/>
  <c r="M47" i="11"/>
  <c r="M46" i="8"/>
  <c r="M46" i="11"/>
  <c r="E47" i="10" l="1"/>
  <c r="E45" i="10"/>
  <c r="E46" i="10"/>
</calcChain>
</file>

<file path=xl/sharedStrings.xml><?xml version="1.0" encoding="utf-8"?>
<sst xmlns="http://schemas.openxmlformats.org/spreadsheetml/2006/main" count="99" uniqueCount="33">
  <si>
    <t>Nombre d'élèves dont Perc =&gt;15 et &lt;=30</t>
    <phoneticPr fontId="10" type="noConversion"/>
  </si>
  <si>
    <t>Nombre d'élèves dont Perc &gt; 30</t>
    <phoneticPr fontId="10" type="noConversion"/>
  </si>
  <si>
    <t>Février</t>
  </si>
  <si>
    <t>Décembre</t>
  </si>
  <si>
    <t>Nom de l'école :</t>
  </si>
  <si>
    <t>Nom de l'enseignant :</t>
  </si>
  <si>
    <t xml:space="preserve">Circonscription : </t>
  </si>
  <si>
    <t xml:space="preserve">Dispositif Plus de Maîtres que de Classes </t>
  </si>
  <si>
    <t>Suivi des élèves de CE2 en Fluence – Le géant égoïste</t>
  </si>
  <si>
    <t>Inscrivez le nombre de mots lus par les élèves (MCLM) suivant la période de passage, le percentile se calcule automatiquement.</t>
  </si>
  <si>
    <t>PRENOM</t>
  </si>
  <si>
    <t>âge, Xans Xmois</t>
  </si>
  <si>
    <t>Juin</t>
  </si>
  <si>
    <t>Nombre d'élèves dont Perc &lt;=10</t>
    <phoneticPr fontId="10" type="noConversion"/>
  </si>
  <si>
    <t>Erreurs/oublis
 Juin</t>
  </si>
  <si>
    <t>Percentile 
Juin</t>
  </si>
  <si>
    <t>MCLM 
Juin</t>
  </si>
  <si>
    <t>MCLM
 Décembre</t>
  </si>
  <si>
    <t>Percentile
 Décembre</t>
  </si>
  <si>
    <t>écart Perc entile
Fév-Déc</t>
  </si>
  <si>
    <t>Erreurs/oublis
 Décembre</t>
  </si>
  <si>
    <t>Mots lus
 Décembre</t>
  </si>
  <si>
    <t>Mots lus 
Juin</t>
  </si>
  <si>
    <t>Erreurs/oublis 
Mars</t>
    <phoneticPr fontId="10" type="noConversion"/>
  </si>
  <si>
    <t>MCLM 
Mars</t>
    <phoneticPr fontId="10" type="noConversion"/>
  </si>
  <si>
    <t>Percentile 
Mars</t>
    <phoneticPr fontId="10" type="noConversion"/>
  </si>
  <si>
    <t>Mots lus 
mars</t>
    <phoneticPr fontId="10" type="noConversion"/>
  </si>
  <si>
    <t>Mots lus
Septembre</t>
  </si>
  <si>
    <t>Erreurs/oublis
Septembre</t>
  </si>
  <si>
    <t>MCLM
Septembre</t>
  </si>
  <si>
    <t>Percentile
Septembre</t>
  </si>
  <si>
    <t>Septembre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</si>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</sst>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i/>
      <sz val="10.5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7"/>
        <bgColor indexed="34"/>
      </patternFill>
    </fill>
    <fill>
      <patternFill patternType="solid">
        <fgColor indexed="45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21"/>
      </patternFill>
    </fill>
    <fill>
      <patternFill patternType="solid">
        <fgColor theme="6"/>
        <bgColor indexed="31"/>
      </patternFill>
    </fill>
    <fill>
      <patternFill patternType="solid">
        <fgColor theme="6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9" fillId="0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Protection="1"/>
    <xf numFmtId="0" fontId="9" fillId="0" borderId="1" xfId="0" applyFont="1" applyBorder="1" applyProtection="1"/>
    <xf numFmtId="0" fontId="0" fillId="6" borderId="1" xfId="0" applyFill="1" applyBorder="1" applyProtection="1"/>
    <xf numFmtId="0" fontId="0" fillId="0" borderId="0" xfId="0" applyNumberFormat="1" applyProtection="1"/>
    <xf numFmtId="0" fontId="7" fillId="0" borderId="7" xfId="0" applyFont="1" applyBorder="1" applyAlignment="1" applyProtection="1">
      <alignment wrapText="1"/>
      <protection locked="0"/>
    </xf>
    <xf numFmtId="49" fontId="7" fillId="0" borderId="7" xfId="0" applyNumberFormat="1" applyFont="1" applyBorder="1" applyAlignment="1" applyProtection="1">
      <alignment horizont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13" borderId="5" xfId="0" applyNumberFormat="1" applyFont="1" applyFill="1" applyBorder="1" applyAlignment="1" applyProtection="1">
      <alignment horizontal="center" vertical="center" wrapText="1"/>
    </xf>
    <xf numFmtId="0" fontId="7" fillId="13" borderId="4" xfId="0" applyNumberFormat="1" applyFont="1" applyFill="1" applyBorder="1" applyAlignment="1" applyProtection="1">
      <alignment horizontal="center" vertical="center" wrapText="1"/>
    </xf>
    <xf numFmtId="164" fontId="9" fillId="14" borderId="1" xfId="0" applyNumberFormat="1" applyFont="1" applyFill="1" applyBorder="1" applyAlignment="1" applyProtection="1">
      <alignment horizontal="center" vertical="center"/>
    </xf>
    <xf numFmtId="164" fontId="9" fillId="15" borderId="1" xfId="0" applyNumberFormat="1" applyFont="1" applyFill="1" applyBorder="1" applyAlignment="1" applyProtection="1">
      <alignment horizontal="center" vertical="center"/>
    </xf>
    <xf numFmtId="164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/>
    <xf numFmtId="0" fontId="3" fillId="7" borderId="8" xfId="0" applyNumberFormat="1" applyFont="1" applyFill="1" applyBorder="1" applyProtection="1"/>
    <xf numFmtId="0" fontId="3" fillId="7" borderId="9" xfId="0" applyNumberFormat="1" applyFont="1" applyFill="1" applyBorder="1" applyProtection="1"/>
    <xf numFmtId="0" fontId="0" fillId="0" borderId="9" xfId="0" applyFill="1" applyBorder="1" applyAlignment="1" applyProtection="1"/>
    <xf numFmtId="0" fontId="7" fillId="0" borderId="9" xfId="0" applyNumberFormat="1" applyFont="1" applyFill="1" applyBorder="1" applyAlignment="1" applyProtection="1">
      <alignment horizontal="center"/>
    </xf>
    <xf numFmtId="1" fontId="0" fillId="0" borderId="9" xfId="0" applyNumberForma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</xf>
    <xf numFmtId="1" fontId="7" fillId="0" borderId="10" xfId="0" applyNumberFormat="1" applyFont="1" applyFill="1" applyBorder="1" applyAlignment="1" applyProtection="1">
      <alignment horizontal="center"/>
    </xf>
    <xf numFmtId="1" fontId="7" fillId="0" borderId="11" xfId="0" applyNumberFormat="1" applyFont="1" applyFill="1" applyBorder="1" applyAlignment="1" applyProtection="1">
      <alignment horizontal="center"/>
    </xf>
    <xf numFmtId="0" fontId="3" fillId="8" borderId="8" xfId="0" applyNumberFormat="1" applyFont="1" applyFill="1" applyBorder="1" applyProtection="1"/>
    <xf numFmtId="0" fontId="3" fillId="8" borderId="9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5" fillId="0" borderId="0" xfId="0" applyFont="1" applyAlignment="1" applyProtection="1">
      <alignment horizontal="center" wrapText="1"/>
    </xf>
    <xf numFmtId="0" fontId="3" fillId="9" borderId="8" xfId="0" applyNumberFormat="1" applyFont="1" applyFill="1" applyBorder="1" applyAlignment="1" applyProtection="1">
      <alignment horizontal="center"/>
    </xf>
    <xf numFmtId="0" fontId="0" fillId="9" borderId="8" xfId="0" applyFill="1" applyBorder="1" applyAlignment="1" applyProtection="1"/>
    <xf numFmtId="0" fontId="0" fillId="9" borderId="9" xfId="0" applyFill="1" applyBorder="1" applyAlignment="1" applyProtection="1"/>
    <xf numFmtId="0" fontId="3" fillId="10" borderId="8" xfId="0" applyNumberFormat="1" applyFont="1" applyFill="1" applyBorder="1" applyAlignment="1" applyProtection="1">
      <alignment horizontal="center"/>
    </xf>
    <xf numFmtId="0" fontId="3" fillId="10" borderId="9" xfId="0" applyNumberFormat="1" applyFont="1" applyFill="1" applyBorder="1" applyAlignment="1" applyProtection="1">
      <alignment horizontal="center"/>
    </xf>
    <xf numFmtId="0" fontId="3" fillId="11" borderId="8" xfId="0" applyNumberFormat="1" applyFont="1" applyFill="1" applyBorder="1" applyAlignment="1" applyProtection="1">
      <alignment horizontal="center"/>
    </xf>
    <xf numFmtId="0" fontId="3" fillId="16" borderId="9" xfId="0" applyNumberFormat="1" applyFont="1" applyFill="1" applyBorder="1" applyAlignment="1" applyProtection="1">
      <alignment horizontal="center"/>
    </xf>
    <xf numFmtId="0" fontId="3" fillId="16" borderId="10" xfId="0" applyNumberFormat="1" applyFont="1" applyFill="1" applyBorder="1" applyAlignment="1" applyProtection="1">
      <alignment horizontal="center"/>
    </xf>
    <xf numFmtId="0" fontId="3" fillId="16" borderId="11" xfId="0" applyNumberFormat="1" applyFont="1" applyFill="1" applyBorder="1" applyAlignment="1" applyProtection="1">
      <alignment horizontal="center"/>
    </xf>
    <xf numFmtId="0" fontId="3" fillId="12" borderId="8" xfId="0" applyNumberFormat="1" applyFont="1" applyFill="1" applyBorder="1" applyProtection="1"/>
    <xf numFmtId="0" fontId="3" fillId="12" borderId="9" xfId="0" applyNumberFormat="1" applyFont="1" applyFill="1" applyBorder="1" applyProtection="1"/>
    <xf numFmtId="0" fontId="2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9FCDB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800100</xdr:colOff>
      <xdr:row>2</xdr:row>
      <xdr:rowOff>165100</xdr:rowOff>
    </xdr:to>
    <xdr:pic>
      <xdr:nvPicPr>
        <xdr:cNvPr id="7199" name="Image 1">
          <a:extLst>
            <a:ext uri="{FF2B5EF4-FFF2-40B4-BE49-F238E27FC236}">
              <a16:creationId xmlns:a16="http://schemas.microsoft.com/office/drawing/2014/main" id="{DCB950CD-3038-5A42-A1F1-285A3AA0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8100"/>
          <a:ext cx="20828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800100</xdr:colOff>
      <xdr:row>2</xdr:row>
      <xdr:rowOff>165100</xdr:rowOff>
    </xdr:to>
    <xdr:pic>
      <xdr:nvPicPr>
        <xdr:cNvPr id="10262" name="Image 1">
          <a:extLst>
            <a:ext uri="{FF2B5EF4-FFF2-40B4-BE49-F238E27FC236}">
              <a16:creationId xmlns:a16="http://schemas.microsoft.com/office/drawing/2014/main" id="{83AF3C13-6240-6E4A-9B75-ADF6504BE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8100"/>
          <a:ext cx="20828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800100</xdr:colOff>
      <xdr:row>2</xdr:row>
      <xdr:rowOff>165100</xdr:rowOff>
    </xdr:to>
    <xdr:pic>
      <xdr:nvPicPr>
        <xdr:cNvPr id="9238" name="Image 1">
          <a:extLst>
            <a:ext uri="{FF2B5EF4-FFF2-40B4-BE49-F238E27FC236}">
              <a16:creationId xmlns:a16="http://schemas.microsoft.com/office/drawing/2014/main" id="{F9459BF5-157E-7646-B02E-A0A052AE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8100"/>
          <a:ext cx="20828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47"/>
  <sheetViews>
    <sheetView tabSelected="1" workbookViewId="0">
      <selection activeCell="G6" sqref="G6:U6"/>
    </sheetView>
  </sheetViews>
  <sheetFormatPr baseColWidth="10" defaultColWidth="11.453125" defaultRowHeight="14.5" x14ac:dyDescent="0.35"/>
  <cols>
    <col min="1" max="1" width="3.36328125" style="8" customWidth="1"/>
    <col min="2" max="2" width="15.36328125" style="8" customWidth="1"/>
    <col min="3" max="3" width="19.6328125" style="8" customWidth="1"/>
    <col min="4" max="4" width="13.453125" style="8" customWidth="1"/>
    <col min="5" max="5" width="12.6328125" style="8" customWidth="1"/>
    <col min="6" max="6" width="14.453125" style="8" customWidth="1"/>
    <col min="7" max="9" width="10" style="8" customWidth="1"/>
    <col min="10" max="10" width="13.6328125" style="8" customWidth="1"/>
    <col min="11" max="12" width="10" style="8" customWidth="1"/>
    <col min="13" max="13" width="10.6328125" style="8" bestFit="1" customWidth="1"/>
    <col min="14" max="14" width="13.453125" style="8" bestFit="1" customWidth="1"/>
    <col min="15" max="16" width="10.6328125" style="8" bestFit="1" customWidth="1"/>
    <col min="17" max="17" width="10.453125" style="8" bestFit="1" customWidth="1"/>
    <col min="18" max="18" width="14.453125" style="8" customWidth="1"/>
    <col min="19" max="20" width="10.453125" style="8" bestFit="1" customWidth="1"/>
    <col min="21" max="21" width="15.453125" style="8" bestFit="1" customWidth="1"/>
    <col min="22" max="22" width="100.36328125" style="8" customWidth="1"/>
    <col min="23" max="24" width="11.453125" style="8"/>
    <col min="25" max="25" width="10.453125" style="8" customWidth="1"/>
    <col min="26" max="16384" width="11.453125" style="8"/>
  </cols>
  <sheetData>
    <row r="3" spans="1:21" ht="15" thickBot="1" x14ac:dyDescent="0.4"/>
    <row r="4" spans="1:21" ht="19.5" thickTop="1" thickBot="1" x14ac:dyDescent="0.5">
      <c r="D4" s="68" t="s">
        <v>4</v>
      </c>
      <c r="E4" s="68"/>
      <c r="F4" s="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</row>
    <row r="5" spans="1:21" ht="19.5" thickTop="1" thickBot="1" x14ac:dyDescent="0.5">
      <c r="D5" s="68" t="s">
        <v>5</v>
      </c>
      <c r="E5" s="68"/>
      <c r="F5" s="9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9.5" thickTop="1" thickBot="1" x14ac:dyDescent="0.5">
      <c r="D6" s="68" t="s">
        <v>6</v>
      </c>
      <c r="E6" s="68"/>
      <c r="F6" s="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6" thickTop="1" x14ac:dyDescent="0.35"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1" ht="19.5" x14ac:dyDescent="0.45">
      <c r="C8" s="13"/>
      <c r="D8" s="9"/>
      <c r="E8" s="9"/>
      <c r="F8" s="54" t="s">
        <v>7</v>
      </c>
      <c r="G8" s="55"/>
      <c r="H8" s="55"/>
      <c r="I8" s="55"/>
      <c r="J8" s="55"/>
      <c r="K8" s="55"/>
    </row>
    <row r="9" spans="1:21" ht="19.5" x14ac:dyDescent="0.45">
      <c r="F9" s="54" t="s">
        <v>8</v>
      </c>
      <c r="G9" s="55"/>
      <c r="H9" s="55"/>
      <c r="I9" s="55"/>
      <c r="J9" s="55"/>
      <c r="K9" s="55"/>
    </row>
    <row r="10" spans="1:21" ht="14" customHeight="1" x14ac:dyDescent="0.3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34.25" customHeight="1" x14ac:dyDescent="0.35">
      <c r="B11" s="14" t="s">
        <v>32</v>
      </c>
      <c r="C11" s="15" t="s">
        <v>10</v>
      </c>
      <c r="D11" s="14" t="s">
        <v>11</v>
      </c>
      <c r="E11" s="16" t="s">
        <v>26</v>
      </c>
      <c r="F11" s="16" t="s">
        <v>23</v>
      </c>
      <c r="G11" s="17" t="s">
        <v>24</v>
      </c>
      <c r="H11" s="17" t="s">
        <v>25</v>
      </c>
      <c r="I11" s="18" t="s">
        <v>22</v>
      </c>
      <c r="J11" s="18" t="s">
        <v>14</v>
      </c>
      <c r="K11" s="18" t="s">
        <v>16</v>
      </c>
      <c r="L11" s="18" t="s">
        <v>15</v>
      </c>
      <c r="M11" s="35" t="s">
        <v>27</v>
      </c>
      <c r="N11" s="35" t="s">
        <v>28</v>
      </c>
      <c r="O11" s="35" t="s">
        <v>29</v>
      </c>
      <c r="P11" s="36" t="s">
        <v>30</v>
      </c>
      <c r="Q11" s="19" t="s">
        <v>21</v>
      </c>
      <c r="R11" s="19" t="s">
        <v>20</v>
      </c>
      <c r="S11" s="19" t="s">
        <v>17</v>
      </c>
      <c r="T11" s="20" t="s">
        <v>18</v>
      </c>
      <c r="U11" s="21" t="s">
        <v>19</v>
      </c>
    </row>
    <row r="12" spans="1:21" ht="15.5" customHeight="1" x14ac:dyDescent="0.35">
      <c r="A12" s="8">
        <v>1</v>
      </c>
      <c r="B12" s="32"/>
      <c r="C12" s="32"/>
      <c r="D12" s="33"/>
      <c r="E12" s="34"/>
      <c r="F12" s="34"/>
      <c r="G12" s="22">
        <f>E12-F12</f>
        <v>0</v>
      </c>
      <c r="H12" s="23">
        <f>IF(AND(G12&lt;=42,G12&gt;0),"5",IF(AND(G12&lt;=46,G12&gt;42),"10",IF(AND(G12&lt;=51,G12&gt;46),"15",IF(AND(G12&lt;=56,G12&gt;51),"20",IF(AND(G12&lt;=58,G12&gt;56),"25",IF(AND(G12&lt;=64,G12&gt;58),"30",IF(AND(G12&lt;=73,G12&gt;64),"40","0")))))))+IF(AND(G12&lt;=77,G12&gt;73),"50",IF(AND(G12&lt;=84,G12&gt;77),"60",IF(AND(G12&lt;=92,G12&gt;84),"70",IF(AND(G12&lt;=99,G12&gt;92),"80",IF(AND(G12&lt;=113,G12&gt;99),"90",IF(G12&gt;113,100,"0"))))))</f>
        <v>0</v>
      </c>
      <c r="I12" s="5"/>
      <c r="J12" s="5"/>
      <c r="K12" s="24">
        <f t="shared" ref="K12:K41" si="0">I12-J12</f>
        <v>0</v>
      </c>
      <c r="L12" s="25">
        <f t="shared" ref="L12:L41" si="1">IF(AND(K12&lt;=48,K12&gt;0),"5",IF(AND(K12&lt;=52,K12&gt;48),"10",IF(AND(K12&lt;=57,K12&gt;52),"15",IF(AND(K12&lt;=62,K12&gt;57),"20",IF(AND(K12&lt;=64,K12&gt;62),"25",IF(AND(K12&lt;=70,K12&gt;64),"30",IF(AND(K12&lt;=79,K12&gt;70),"40","0")))))))+IF(AND(K12&lt;=83,K12&gt;79),"50",IF(AND(K12&lt;=90,K12&gt;83),"60",IF(AND(K12&lt;=98,K12&gt;90),"70",IF(AND(K12&lt;=105,K12&gt;98),"80",IF(AND(K12&lt;=119,K12&gt;105),"90",IF(K12&gt;119,100,"0"))))))</f>
        <v>0</v>
      </c>
      <c r="M12" s="39"/>
      <c r="N12" s="39"/>
      <c r="O12" s="38">
        <f>M12-N12</f>
        <v>0</v>
      </c>
      <c r="P12" s="37">
        <f>IF(AND(O12&lt;=52,O12&gt;0),"5",IF(AND(O12&lt;=56,O12&gt;52),"10",IF(AND(O12&lt;=61,O12&gt;56),"15",IF(AND(O12&lt;=66,O12&gt;61),"20",IF(AND(O12&lt;=68,O12&gt;66),"25",IF(AND(O12&lt;=74,O12&gt;68),"30",IF(AND(O12&lt;=83,O12&gt;74),"40","0")))))))+IF(AND(O12&lt;=87,O12&gt;83),"50",IF(AND(O12&lt;=94,O12&gt;87),"60",IF(AND(O12&lt;=102,O12&gt;94),"70",IF(AND(O12&lt;=109,O12&gt;102),"80",IF(AND(O12&lt;=123,O12&gt;109),"90",IF(O12&gt;123,100,"0"))))))</f>
        <v>0</v>
      </c>
      <c r="Q12" s="5"/>
      <c r="R12" s="5"/>
      <c r="S12" s="24">
        <f t="shared" ref="S12:S41" si="2">Q12-R12</f>
        <v>0</v>
      </c>
      <c r="T12" s="26">
        <f>IF(AND(S12&lt;=58,S12&gt;0),"5",IF(AND(S12&lt;=62,S12&gt;58),"10",IF(AND(S12&lt;=67,S12&gt;62),"15",IF(AND(S12&lt;=72,S12&gt;67),"20",IF(AND(S12&lt;=74,S12&gt;72),"25",IF(AND(S12&lt;=80,S12&gt;74),"30",IF(AND(S12&lt;=89,S12&gt;80),"40","0")))))))+IF(AND(S12&lt;=93,S12&gt;89),"50",IF(AND(S12&lt;=100,S12&gt;93),60,IF(AND(S12&lt;=108,S12&gt;100),"70",IF(AND(S12&lt;=115,S12&gt;108),"80",IF(AND(S12&lt;=129,S12&gt;115),"90",IF(S12&gt;129,100,"0"))))))</f>
        <v>0</v>
      </c>
      <c r="U12" s="27">
        <f t="shared" ref="U12:U41" si="3">T12-H12</f>
        <v>0</v>
      </c>
    </row>
    <row r="13" spans="1:21" ht="15.5" customHeight="1" x14ac:dyDescent="0.35">
      <c r="A13" s="8">
        <v>2</v>
      </c>
      <c r="B13" s="32"/>
      <c r="C13" s="32"/>
      <c r="D13" s="33"/>
      <c r="E13" s="34"/>
      <c r="F13" s="34"/>
      <c r="G13" s="22">
        <f t="shared" ref="G13:G41" si="4">E13-F13</f>
        <v>0</v>
      </c>
      <c r="H13" s="23">
        <f t="shared" ref="H13:H41" si="5">IF(AND(G13&lt;=42,G13&gt;0),"5",IF(AND(G13&lt;=46,G13&gt;42),"10",IF(AND(G13&lt;=51,G13&gt;46),"15",IF(AND(G13&lt;=56,G13&gt;51),"20",IF(AND(G13&lt;=58,G13&gt;56),"25",IF(AND(G13&lt;=64,G13&gt;58),"30",IF(AND(G13&lt;=73,G13&gt;64),"40","0")))))))+IF(AND(G13&lt;=77,G13&gt;73),"50",IF(AND(G13&lt;=84,G13&gt;77),"60",IF(AND(G13&lt;=92,G13&gt;84),"70",IF(AND(G13&lt;=99,G13&gt;92),"80",IF(AND(G13&lt;=113,G13&gt;99),"90",IF(G13&gt;113,100,"0"))))))</f>
        <v>0</v>
      </c>
      <c r="I13" s="5"/>
      <c r="J13" s="5"/>
      <c r="K13" s="24">
        <f t="shared" si="0"/>
        <v>0</v>
      </c>
      <c r="L13" s="25">
        <f t="shared" si="1"/>
        <v>0</v>
      </c>
      <c r="M13" s="39"/>
      <c r="N13" s="39"/>
      <c r="O13" s="38">
        <f t="shared" ref="O13:O41" si="6">M13-N13</f>
        <v>0</v>
      </c>
      <c r="P13" s="37">
        <f t="shared" ref="P13:P37" si="7">IF(AND(O13&lt;=52,O13&gt;0),"5",IF(AND(O13&lt;=56,O13&gt;52),"10",IF(AND(O13&lt;=61,O13&gt;56),"15",IF(AND(O13&lt;=66,O13&gt;61),"20",IF(AND(O13&lt;=68,O13&gt;66),"25",IF(AND(O13&lt;=74,O13&gt;68),"30",IF(AND(O13&lt;=83,O13&gt;74),"40","0")))))))+IF(AND(O13&lt;=87,O13&gt;83),"50",IF(AND(O13&lt;=94,O13&gt;87),"60",IF(AND(O13&lt;=102,O13&gt;94),"70",IF(AND(O13&lt;=109,O13&gt;102),"80",IF(AND(O13&lt;=123,O13&gt;109),"90",IF(O13&gt;123,100,"0"))))))</f>
        <v>0</v>
      </c>
      <c r="Q13" s="5"/>
      <c r="R13" s="5"/>
      <c r="S13" s="24">
        <f t="shared" si="2"/>
        <v>0</v>
      </c>
      <c r="T13" s="26">
        <f t="shared" ref="T13:T42" si="8">IF(AND(S13&lt;=58,S13&gt;0),"5",IF(AND(S13&lt;=62,S13&gt;58),"10",IF(AND(S13&lt;=67,S13&gt;62),"15",IF(AND(S13&lt;=72,S13&gt;67),"20",IF(AND(S13&lt;=74,S13&gt;72),"25",IF(AND(S13&lt;=80,S13&gt;74),"30",IF(AND(S13&lt;=89,S13&gt;80),"40","0")))))))+IF(AND(S13&lt;=93,S13&gt;89),"50",IF(AND(S13&lt;=100,S13&gt;93),60,IF(AND(S13&lt;=108,S13&gt;100),"70",IF(AND(S13&lt;=115,S13&gt;108),"80",IF(AND(S13&lt;=129,S13&gt;115),"90",IF(S13&gt;129,100,"0"))))))</f>
        <v>0</v>
      </c>
      <c r="U13" s="27">
        <f t="shared" si="3"/>
        <v>0</v>
      </c>
    </row>
    <row r="14" spans="1:21" ht="15.5" customHeight="1" x14ac:dyDescent="0.35">
      <c r="A14" s="8">
        <v>3</v>
      </c>
      <c r="B14" s="32"/>
      <c r="C14" s="32"/>
      <c r="D14" s="33"/>
      <c r="E14" s="34"/>
      <c r="F14" s="34"/>
      <c r="G14" s="22">
        <f t="shared" si="4"/>
        <v>0</v>
      </c>
      <c r="H14" s="23">
        <f t="shared" si="5"/>
        <v>0</v>
      </c>
      <c r="I14" s="5"/>
      <c r="J14" s="5"/>
      <c r="K14" s="24">
        <f t="shared" si="0"/>
        <v>0</v>
      </c>
      <c r="L14" s="25">
        <f t="shared" si="1"/>
        <v>0</v>
      </c>
      <c r="M14" s="39"/>
      <c r="N14" s="39"/>
      <c r="O14" s="38">
        <f t="shared" si="6"/>
        <v>0</v>
      </c>
      <c r="P14" s="37">
        <f t="shared" si="7"/>
        <v>0</v>
      </c>
      <c r="Q14" s="5"/>
      <c r="R14" s="5"/>
      <c r="S14" s="24">
        <f t="shared" si="2"/>
        <v>0</v>
      </c>
      <c r="T14" s="26">
        <f t="shared" si="8"/>
        <v>0</v>
      </c>
      <c r="U14" s="27">
        <f t="shared" si="3"/>
        <v>0</v>
      </c>
    </row>
    <row r="15" spans="1:21" ht="15.5" customHeight="1" x14ac:dyDescent="0.35">
      <c r="A15" s="8">
        <v>4</v>
      </c>
      <c r="B15" s="32"/>
      <c r="C15" s="32"/>
      <c r="D15" s="33"/>
      <c r="E15" s="34"/>
      <c r="F15" s="34"/>
      <c r="G15" s="22">
        <f t="shared" si="4"/>
        <v>0</v>
      </c>
      <c r="H15" s="23">
        <f t="shared" si="5"/>
        <v>0</v>
      </c>
      <c r="I15" s="5"/>
      <c r="J15" s="5"/>
      <c r="K15" s="24">
        <f t="shared" si="0"/>
        <v>0</v>
      </c>
      <c r="L15" s="25">
        <f t="shared" si="1"/>
        <v>0</v>
      </c>
      <c r="M15" s="39"/>
      <c r="N15" s="39"/>
      <c r="O15" s="38">
        <f t="shared" si="6"/>
        <v>0</v>
      </c>
      <c r="P15" s="37">
        <f t="shared" si="7"/>
        <v>0</v>
      </c>
      <c r="Q15" s="5"/>
      <c r="R15" s="5"/>
      <c r="S15" s="24">
        <f t="shared" si="2"/>
        <v>0</v>
      </c>
      <c r="T15" s="26">
        <f t="shared" si="8"/>
        <v>0</v>
      </c>
      <c r="U15" s="27">
        <f t="shared" si="3"/>
        <v>0</v>
      </c>
    </row>
    <row r="16" spans="1:21" ht="15.5" customHeight="1" x14ac:dyDescent="0.35">
      <c r="A16" s="8">
        <v>5</v>
      </c>
      <c r="B16" s="32"/>
      <c r="C16" s="32"/>
      <c r="D16" s="33"/>
      <c r="E16" s="34"/>
      <c r="F16" s="34"/>
      <c r="G16" s="22">
        <f t="shared" si="4"/>
        <v>0</v>
      </c>
      <c r="H16" s="23">
        <f t="shared" si="5"/>
        <v>0</v>
      </c>
      <c r="I16" s="5"/>
      <c r="J16" s="5"/>
      <c r="K16" s="24">
        <f t="shared" si="0"/>
        <v>0</v>
      </c>
      <c r="L16" s="25">
        <f t="shared" si="1"/>
        <v>0</v>
      </c>
      <c r="M16" s="39"/>
      <c r="N16" s="39"/>
      <c r="O16" s="38">
        <f t="shared" si="6"/>
        <v>0</v>
      </c>
      <c r="P16" s="37">
        <f t="shared" si="7"/>
        <v>0</v>
      </c>
      <c r="Q16" s="5"/>
      <c r="R16" s="5"/>
      <c r="S16" s="24">
        <f t="shared" si="2"/>
        <v>0</v>
      </c>
      <c r="T16" s="26">
        <f t="shared" si="8"/>
        <v>0</v>
      </c>
      <c r="U16" s="27">
        <f t="shared" si="3"/>
        <v>0</v>
      </c>
    </row>
    <row r="17" spans="1:21" ht="15.5" customHeight="1" x14ac:dyDescent="0.35">
      <c r="A17" s="8">
        <v>6</v>
      </c>
      <c r="B17" s="32"/>
      <c r="C17" s="32"/>
      <c r="D17" s="33"/>
      <c r="E17" s="34"/>
      <c r="F17" s="34"/>
      <c r="G17" s="22">
        <f t="shared" si="4"/>
        <v>0</v>
      </c>
      <c r="H17" s="23">
        <f t="shared" si="5"/>
        <v>0</v>
      </c>
      <c r="I17" s="5"/>
      <c r="J17" s="5"/>
      <c r="K17" s="24">
        <f t="shared" si="0"/>
        <v>0</v>
      </c>
      <c r="L17" s="25">
        <f t="shared" si="1"/>
        <v>0</v>
      </c>
      <c r="M17" s="39"/>
      <c r="N17" s="39"/>
      <c r="O17" s="38">
        <f t="shared" si="6"/>
        <v>0</v>
      </c>
      <c r="P17" s="37">
        <f t="shared" si="7"/>
        <v>0</v>
      </c>
      <c r="Q17" s="5"/>
      <c r="R17" s="5"/>
      <c r="S17" s="24">
        <f t="shared" si="2"/>
        <v>0</v>
      </c>
      <c r="T17" s="26">
        <f t="shared" si="8"/>
        <v>0</v>
      </c>
      <c r="U17" s="27">
        <f t="shared" si="3"/>
        <v>0</v>
      </c>
    </row>
    <row r="18" spans="1:21" ht="15.5" customHeight="1" x14ac:dyDescent="0.35">
      <c r="A18" s="8">
        <v>7</v>
      </c>
      <c r="B18" s="32"/>
      <c r="C18" s="32"/>
      <c r="D18" s="33"/>
      <c r="E18" s="34"/>
      <c r="F18" s="34"/>
      <c r="G18" s="22">
        <f t="shared" si="4"/>
        <v>0</v>
      </c>
      <c r="H18" s="23">
        <f t="shared" si="5"/>
        <v>0</v>
      </c>
      <c r="I18" s="5"/>
      <c r="J18" s="5"/>
      <c r="K18" s="24">
        <f t="shared" si="0"/>
        <v>0</v>
      </c>
      <c r="L18" s="25">
        <f t="shared" si="1"/>
        <v>0</v>
      </c>
      <c r="M18" s="39"/>
      <c r="N18" s="39"/>
      <c r="O18" s="38">
        <f t="shared" si="6"/>
        <v>0</v>
      </c>
      <c r="P18" s="37">
        <f t="shared" si="7"/>
        <v>0</v>
      </c>
      <c r="Q18" s="5"/>
      <c r="R18" s="5"/>
      <c r="S18" s="24">
        <f t="shared" si="2"/>
        <v>0</v>
      </c>
      <c r="T18" s="26">
        <f t="shared" si="8"/>
        <v>0</v>
      </c>
      <c r="U18" s="27">
        <f t="shared" si="3"/>
        <v>0</v>
      </c>
    </row>
    <row r="19" spans="1:21" ht="15.5" customHeight="1" x14ac:dyDescent="0.35">
      <c r="A19" s="8">
        <v>8</v>
      </c>
      <c r="B19" s="32"/>
      <c r="C19" s="32"/>
      <c r="D19" s="33"/>
      <c r="E19" s="34"/>
      <c r="F19" s="34"/>
      <c r="G19" s="22">
        <f t="shared" si="4"/>
        <v>0</v>
      </c>
      <c r="H19" s="23">
        <f t="shared" si="5"/>
        <v>0</v>
      </c>
      <c r="I19" s="5"/>
      <c r="J19" s="5"/>
      <c r="K19" s="24">
        <f t="shared" si="0"/>
        <v>0</v>
      </c>
      <c r="L19" s="25">
        <f t="shared" si="1"/>
        <v>0</v>
      </c>
      <c r="M19" s="39"/>
      <c r="N19" s="39"/>
      <c r="O19" s="38">
        <f t="shared" si="6"/>
        <v>0</v>
      </c>
      <c r="P19" s="37">
        <f t="shared" si="7"/>
        <v>0</v>
      </c>
      <c r="Q19" s="5"/>
      <c r="R19" s="5"/>
      <c r="S19" s="24">
        <f t="shared" si="2"/>
        <v>0</v>
      </c>
      <c r="T19" s="26">
        <f t="shared" si="8"/>
        <v>0</v>
      </c>
      <c r="U19" s="27">
        <f t="shared" si="3"/>
        <v>0</v>
      </c>
    </row>
    <row r="20" spans="1:21" ht="15.5" customHeight="1" x14ac:dyDescent="0.35">
      <c r="A20" s="8">
        <v>9</v>
      </c>
      <c r="B20" s="32"/>
      <c r="C20" s="32"/>
      <c r="D20" s="33"/>
      <c r="E20" s="34"/>
      <c r="F20" s="34"/>
      <c r="G20" s="22">
        <f t="shared" si="4"/>
        <v>0</v>
      </c>
      <c r="H20" s="23">
        <f t="shared" si="5"/>
        <v>0</v>
      </c>
      <c r="I20" s="5"/>
      <c r="J20" s="5"/>
      <c r="K20" s="24">
        <f t="shared" si="0"/>
        <v>0</v>
      </c>
      <c r="L20" s="25">
        <f t="shared" si="1"/>
        <v>0</v>
      </c>
      <c r="M20" s="39"/>
      <c r="N20" s="39"/>
      <c r="O20" s="38">
        <f t="shared" si="6"/>
        <v>0</v>
      </c>
      <c r="P20" s="37">
        <f t="shared" si="7"/>
        <v>0</v>
      </c>
      <c r="Q20" s="5"/>
      <c r="R20" s="5"/>
      <c r="S20" s="24">
        <f t="shared" si="2"/>
        <v>0</v>
      </c>
      <c r="T20" s="26">
        <f t="shared" si="8"/>
        <v>0</v>
      </c>
      <c r="U20" s="27">
        <f t="shared" si="3"/>
        <v>0</v>
      </c>
    </row>
    <row r="21" spans="1:21" ht="15.5" customHeight="1" x14ac:dyDescent="0.35">
      <c r="A21" s="8">
        <v>10</v>
      </c>
      <c r="B21" s="32"/>
      <c r="C21" s="32"/>
      <c r="D21" s="33"/>
      <c r="E21" s="34"/>
      <c r="F21" s="34"/>
      <c r="G21" s="22">
        <f t="shared" si="4"/>
        <v>0</v>
      </c>
      <c r="H21" s="23">
        <f t="shared" si="5"/>
        <v>0</v>
      </c>
      <c r="I21" s="5"/>
      <c r="J21" s="5"/>
      <c r="K21" s="24">
        <f t="shared" si="0"/>
        <v>0</v>
      </c>
      <c r="L21" s="25">
        <f t="shared" si="1"/>
        <v>0</v>
      </c>
      <c r="M21" s="39"/>
      <c r="N21" s="39"/>
      <c r="O21" s="38">
        <f t="shared" si="6"/>
        <v>0</v>
      </c>
      <c r="P21" s="37">
        <f t="shared" si="7"/>
        <v>0</v>
      </c>
      <c r="Q21" s="5"/>
      <c r="R21" s="5"/>
      <c r="S21" s="24">
        <f t="shared" si="2"/>
        <v>0</v>
      </c>
      <c r="T21" s="26">
        <f t="shared" si="8"/>
        <v>0</v>
      </c>
      <c r="U21" s="27">
        <f t="shared" si="3"/>
        <v>0</v>
      </c>
    </row>
    <row r="22" spans="1:21" ht="15.5" customHeight="1" x14ac:dyDescent="0.35">
      <c r="A22" s="8">
        <v>11</v>
      </c>
      <c r="B22" s="32"/>
      <c r="C22" s="32"/>
      <c r="D22" s="33"/>
      <c r="E22" s="34"/>
      <c r="F22" s="34"/>
      <c r="G22" s="22">
        <f t="shared" si="4"/>
        <v>0</v>
      </c>
      <c r="H22" s="23">
        <f t="shared" si="5"/>
        <v>0</v>
      </c>
      <c r="I22" s="5"/>
      <c r="J22" s="5"/>
      <c r="K22" s="24">
        <f t="shared" si="0"/>
        <v>0</v>
      </c>
      <c r="L22" s="25">
        <f t="shared" si="1"/>
        <v>0</v>
      </c>
      <c r="M22" s="39"/>
      <c r="N22" s="39"/>
      <c r="O22" s="38">
        <f t="shared" si="6"/>
        <v>0</v>
      </c>
      <c r="P22" s="37">
        <f t="shared" si="7"/>
        <v>0</v>
      </c>
      <c r="Q22" s="5"/>
      <c r="R22" s="5"/>
      <c r="S22" s="24">
        <f t="shared" si="2"/>
        <v>0</v>
      </c>
      <c r="T22" s="26">
        <f t="shared" si="8"/>
        <v>0</v>
      </c>
      <c r="U22" s="27">
        <f t="shared" si="3"/>
        <v>0</v>
      </c>
    </row>
    <row r="23" spans="1:21" ht="15.5" customHeight="1" x14ac:dyDescent="0.35">
      <c r="A23" s="8">
        <v>12</v>
      </c>
      <c r="B23" s="32"/>
      <c r="C23" s="32"/>
      <c r="D23" s="33"/>
      <c r="E23" s="34"/>
      <c r="F23" s="34"/>
      <c r="G23" s="22">
        <f t="shared" si="4"/>
        <v>0</v>
      </c>
      <c r="H23" s="23">
        <f t="shared" si="5"/>
        <v>0</v>
      </c>
      <c r="I23" s="5"/>
      <c r="J23" s="5"/>
      <c r="K23" s="24">
        <f t="shared" si="0"/>
        <v>0</v>
      </c>
      <c r="L23" s="25">
        <f t="shared" si="1"/>
        <v>0</v>
      </c>
      <c r="M23" s="39"/>
      <c r="N23" s="39"/>
      <c r="O23" s="38">
        <f t="shared" si="6"/>
        <v>0</v>
      </c>
      <c r="P23" s="37">
        <f t="shared" si="7"/>
        <v>0</v>
      </c>
      <c r="Q23" s="5"/>
      <c r="R23" s="5"/>
      <c r="S23" s="24">
        <f t="shared" si="2"/>
        <v>0</v>
      </c>
      <c r="T23" s="26">
        <f t="shared" si="8"/>
        <v>0</v>
      </c>
      <c r="U23" s="27">
        <f t="shared" si="3"/>
        <v>0</v>
      </c>
    </row>
    <row r="24" spans="1:21" ht="15.5" customHeight="1" x14ac:dyDescent="0.35">
      <c r="A24" s="8">
        <v>13</v>
      </c>
      <c r="B24" s="32"/>
      <c r="C24" s="32"/>
      <c r="D24" s="33"/>
      <c r="E24" s="34"/>
      <c r="F24" s="34"/>
      <c r="G24" s="22">
        <f t="shared" si="4"/>
        <v>0</v>
      </c>
      <c r="H24" s="23">
        <f t="shared" si="5"/>
        <v>0</v>
      </c>
      <c r="I24" s="5"/>
      <c r="J24" s="5"/>
      <c r="K24" s="24">
        <f t="shared" si="0"/>
        <v>0</v>
      </c>
      <c r="L24" s="25">
        <f t="shared" si="1"/>
        <v>0</v>
      </c>
      <c r="M24" s="39"/>
      <c r="N24" s="39"/>
      <c r="O24" s="38">
        <f t="shared" si="6"/>
        <v>0</v>
      </c>
      <c r="P24" s="37">
        <f t="shared" si="7"/>
        <v>0</v>
      </c>
      <c r="Q24" s="5"/>
      <c r="R24" s="5"/>
      <c r="S24" s="24">
        <f t="shared" si="2"/>
        <v>0</v>
      </c>
      <c r="T24" s="26">
        <f t="shared" si="8"/>
        <v>0</v>
      </c>
      <c r="U24" s="27">
        <f t="shared" si="3"/>
        <v>0</v>
      </c>
    </row>
    <row r="25" spans="1:21" ht="15.5" customHeight="1" x14ac:dyDescent="0.35">
      <c r="A25" s="8">
        <v>14</v>
      </c>
      <c r="B25" s="32"/>
      <c r="C25" s="32"/>
      <c r="D25" s="33"/>
      <c r="E25" s="34"/>
      <c r="F25" s="34"/>
      <c r="G25" s="22">
        <f t="shared" si="4"/>
        <v>0</v>
      </c>
      <c r="H25" s="23">
        <f t="shared" si="5"/>
        <v>0</v>
      </c>
      <c r="I25" s="5"/>
      <c r="J25" s="5"/>
      <c r="K25" s="24">
        <f t="shared" si="0"/>
        <v>0</v>
      </c>
      <c r="L25" s="25">
        <f t="shared" si="1"/>
        <v>0</v>
      </c>
      <c r="M25" s="39"/>
      <c r="N25" s="39"/>
      <c r="O25" s="38">
        <f t="shared" si="6"/>
        <v>0</v>
      </c>
      <c r="P25" s="37">
        <f t="shared" si="7"/>
        <v>0</v>
      </c>
      <c r="Q25" s="5"/>
      <c r="R25" s="5"/>
      <c r="S25" s="24">
        <f t="shared" si="2"/>
        <v>0</v>
      </c>
      <c r="T25" s="26">
        <f t="shared" si="8"/>
        <v>0</v>
      </c>
      <c r="U25" s="27">
        <f t="shared" si="3"/>
        <v>0</v>
      </c>
    </row>
    <row r="26" spans="1:21" ht="15.5" customHeight="1" x14ac:dyDescent="0.35">
      <c r="A26" s="8">
        <v>15</v>
      </c>
      <c r="B26" s="32"/>
      <c r="C26" s="32"/>
      <c r="D26" s="33"/>
      <c r="E26" s="34"/>
      <c r="F26" s="34"/>
      <c r="G26" s="22">
        <f t="shared" si="4"/>
        <v>0</v>
      </c>
      <c r="H26" s="23">
        <f t="shared" si="5"/>
        <v>0</v>
      </c>
      <c r="I26" s="5"/>
      <c r="J26" s="5"/>
      <c r="K26" s="24">
        <f t="shared" si="0"/>
        <v>0</v>
      </c>
      <c r="L26" s="25">
        <f t="shared" si="1"/>
        <v>0</v>
      </c>
      <c r="M26" s="39"/>
      <c r="N26" s="39"/>
      <c r="O26" s="38">
        <f t="shared" si="6"/>
        <v>0</v>
      </c>
      <c r="P26" s="37">
        <f t="shared" si="7"/>
        <v>0</v>
      </c>
      <c r="Q26" s="5"/>
      <c r="R26" s="5"/>
      <c r="S26" s="24">
        <f t="shared" si="2"/>
        <v>0</v>
      </c>
      <c r="T26" s="26">
        <f t="shared" si="8"/>
        <v>0</v>
      </c>
      <c r="U26" s="27">
        <f t="shared" si="3"/>
        <v>0</v>
      </c>
    </row>
    <row r="27" spans="1:21" ht="15.5" customHeight="1" x14ac:dyDescent="0.35">
      <c r="A27" s="8">
        <v>16</v>
      </c>
      <c r="B27" s="32"/>
      <c r="C27" s="32"/>
      <c r="D27" s="33"/>
      <c r="E27" s="34"/>
      <c r="F27" s="34"/>
      <c r="G27" s="22">
        <f t="shared" si="4"/>
        <v>0</v>
      </c>
      <c r="H27" s="23">
        <f t="shared" si="5"/>
        <v>0</v>
      </c>
      <c r="I27" s="5"/>
      <c r="J27" s="5"/>
      <c r="K27" s="24">
        <f t="shared" si="0"/>
        <v>0</v>
      </c>
      <c r="L27" s="25">
        <f t="shared" si="1"/>
        <v>0</v>
      </c>
      <c r="M27" s="39"/>
      <c r="N27" s="39"/>
      <c r="O27" s="38">
        <f t="shared" si="6"/>
        <v>0</v>
      </c>
      <c r="P27" s="37">
        <f t="shared" si="7"/>
        <v>0</v>
      </c>
      <c r="Q27" s="5"/>
      <c r="R27" s="5"/>
      <c r="S27" s="24">
        <f t="shared" si="2"/>
        <v>0</v>
      </c>
      <c r="T27" s="26">
        <f t="shared" si="8"/>
        <v>0</v>
      </c>
      <c r="U27" s="27">
        <f t="shared" si="3"/>
        <v>0</v>
      </c>
    </row>
    <row r="28" spans="1:21" ht="15.5" customHeight="1" x14ac:dyDescent="0.35">
      <c r="A28" s="8">
        <v>17</v>
      </c>
      <c r="B28" s="32"/>
      <c r="C28" s="32"/>
      <c r="D28" s="33"/>
      <c r="E28" s="34"/>
      <c r="F28" s="34"/>
      <c r="G28" s="22">
        <f t="shared" si="4"/>
        <v>0</v>
      </c>
      <c r="H28" s="23">
        <f t="shared" si="5"/>
        <v>0</v>
      </c>
      <c r="I28" s="5"/>
      <c r="J28" s="5"/>
      <c r="K28" s="24">
        <f t="shared" si="0"/>
        <v>0</v>
      </c>
      <c r="L28" s="25">
        <f t="shared" si="1"/>
        <v>0</v>
      </c>
      <c r="M28" s="39"/>
      <c r="N28" s="39"/>
      <c r="O28" s="38">
        <f t="shared" si="6"/>
        <v>0</v>
      </c>
      <c r="P28" s="37">
        <f t="shared" si="7"/>
        <v>0</v>
      </c>
      <c r="Q28" s="5"/>
      <c r="R28" s="5"/>
      <c r="S28" s="24">
        <f t="shared" si="2"/>
        <v>0</v>
      </c>
      <c r="T28" s="26">
        <f t="shared" si="8"/>
        <v>0</v>
      </c>
      <c r="U28" s="27">
        <f t="shared" si="3"/>
        <v>0</v>
      </c>
    </row>
    <row r="29" spans="1:21" ht="15.5" customHeight="1" x14ac:dyDescent="0.35">
      <c r="A29" s="8">
        <v>18</v>
      </c>
      <c r="B29" s="32"/>
      <c r="C29" s="32"/>
      <c r="D29" s="33"/>
      <c r="E29" s="34"/>
      <c r="F29" s="34"/>
      <c r="G29" s="22">
        <f t="shared" si="4"/>
        <v>0</v>
      </c>
      <c r="H29" s="23">
        <f t="shared" si="5"/>
        <v>0</v>
      </c>
      <c r="I29" s="5"/>
      <c r="J29" s="5"/>
      <c r="K29" s="24">
        <f t="shared" si="0"/>
        <v>0</v>
      </c>
      <c r="L29" s="25">
        <f t="shared" si="1"/>
        <v>0</v>
      </c>
      <c r="M29" s="39"/>
      <c r="N29" s="39"/>
      <c r="O29" s="38">
        <f t="shared" si="6"/>
        <v>0</v>
      </c>
      <c r="P29" s="37">
        <f t="shared" si="7"/>
        <v>0</v>
      </c>
      <c r="Q29" s="5"/>
      <c r="R29" s="5"/>
      <c r="S29" s="24">
        <f t="shared" si="2"/>
        <v>0</v>
      </c>
      <c r="T29" s="26">
        <f t="shared" si="8"/>
        <v>0</v>
      </c>
      <c r="U29" s="27">
        <f t="shared" si="3"/>
        <v>0</v>
      </c>
    </row>
    <row r="30" spans="1:21" ht="15.5" customHeight="1" x14ac:dyDescent="0.35">
      <c r="A30" s="8">
        <v>19</v>
      </c>
      <c r="B30" s="32"/>
      <c r="C30" s="32"/>
      <c r="D30" s="33"/>
      <c r="E30" s="34"/>
      <c r="F30" s="34"/>
      <c r="G30" s="22">
        <f t="shared" si="4"/>
        <v>0</v>
      </c>
      <c r="H30" s="23">
        <f t="shared" si="5"/>
        <v>0</v>
      </c>
      <c r="I30" s="5"/>
      <c r="J30" s="5"/>
      <c r="K30" s="24">
        <f t="shared" si="0"/>
        <v>0</v>
      </c>
      <c r="L30" s="25">
        <f t="shared" si="1"/>
        <v>0</v>
      </c>
      <c r="M30" s="39"/>
      <c r="N30" s="39"/>
      <c r="O30" s="38">
        <f t="shared" si="6"/>
        <v>0</v>
      </c>
      <c r="P30" s="37">
        <f t="shared" si="7"/>
        <v>0</v>
      </c>
      <c r="Q30" s="5"/>
      <c r="R30" s="5"/>
      <c r="S30" s="24">
        <f t="shared" si="2"/>
        <v>0</v>
      </c>
      <c r="T30" s="26">
        <f t="shared" si="8"/>
        <v>0</v>
      </c>
      <c r="U30" s="27">
        <f t="shared" si="3"/>
        <v>0</v>
      </c>
    </row>
    <row r="31" spans="1:21" ht="15.5" customHeight="1" x14ac:dyDescent="0.35">
      <c r="A31" s="8">
        <v>20</v>
      </c>
      <c r="B31" s="32"/>
      <c r="C31" s="32"/>
      <c r="D31" s="33"/>
      <c r="E31" s="34"/>
      <c r="F31" s="34"/>
      <c r="G31" s="22">
        <f t="shared" si="4"/>
        <v>0</v>
      </c>
      <c r="H31" s="23">
        <f t="shared" si="5"/>
        <v>0</v>
      </c>
      <c r="I31" s="5"/>
      <c r="J31" s="5"/>
      <c r="K31" s="24">
        <f t="shared" si="0"/>
        <v>0</v>
      </c>
      <c r="L31" s="25">
        <f t="shared" si="1"/>
        <v>0</v>
      </c>
      <c r="M31" s="39"/>
      <c r="N31" s="39"/>
      <c r="O31" s="38">
        <f t="shared" si="6"/>
        <v>0</v>
      </c>
      <c r="P31" s="37">
        <f t="shared" si="7"/>
        <v>0</v>
      </c>
      <c r="Q31" s="5"/>
      <c r="R31" s="5"/>
      <c r="S31" s="24">
        <f t="shared" si="2"/>
        <v>0</v>
      </c>
      <c r="T31" s="26">
        <f t="shared" si="8"/>
        <v>0</v>
      </c>
      <c r="U31" s="27">
        <f t="shared" si="3"/>
        <v>0</v>
      </c>
    </row>
    <row r="32" spans="1:21" ht="15.5" customHeight="1" x14ac:dyDescent="0.35">
      <c r="A32" s="8">
        <v>21</v>
      </c>
      <c r="B32" s="32"/>
      <c r="C32" s="32"/>
      <c r="D32" s="33"/>
      <c r="E32" s="34"/>
      <c r="F32" s="34"/>
      <c r="G32" s="22">
        <f t="shared" si="4"/>
        <v>0</v>
      </c>
      <c r="H32" s="23">
        <f t="shared" si="5"/>
        <v>0</v>
      </c>
      <c r="I32" s="5"/>
      <c r="J32" s="5"/>
      <c r="K32" s="24">
        <f t="shared" si="0"/>
        <v>0</v>
      </c>
      <c r="L32" s="25">
        <f t="shared" si="1"/>
        <v>0</v>
      </c>
      <c r="M32" s="39"/>
      <c r="N32" s="39"/>
      <c r="O32" s="38">
        <f t="shared" si="6"/>
        <v>0</v>
      </c>
      <c r="P32" s="37">
        <f t="shared" si="7"/>
        <v>0</v>
      </c>
      <c r="Q32" s="5"/>
      <c r="R32" s="5"/>
      <c r="S32" s="24">
        <f t="shared" si="2"/>
        <v>0</v>
      </c>
      <c r="T32" s="26">
        <f t="shared" si="8"/>
        <v>0</v>
      </c>
      <c r="U32" s="27">
        <f t="shared" si="3"/>
        <v>0</v>
      </c>
    </row>
    <row r="33" spans="1:21" ht="15.5" customHeight="1" x14ac:dyDescent="0.35">
      <c r="A33" s="8">
        <v>22</v>
      </c>
      <c r="B33" s="32"/>
      <c r="C33" s="32"/>
      <c r="D33" s="33"/>
      <c r="E33" s="34"/>
      <c r="F33" s="34"/>
      <c r="G33" s="22">
        <f t="shared" si="4"/>
        <v>0</v>
      </c>
      <c r="H33" s="23">
        <f t="shared" si="5"/>
        <v>0</v>
      </c>
      <c r="I33" s="5"/>
      <c r="J33" s="5"/>
      <c r="K33" s="24">
        <f t="shared" si="0"/>
        <v>0</v>
      </c>
      <c r="L33" s="25">
        <f t="shared" si="1"/>
        <v>0</v>
      </c>
      <c r="M33" s="39"/>
      <c r="N33" s="39"/>
      <c r="O33" s="38">
        <f t="shared" si="6"/>
        <v>0</v>
      </c>
      <c r="P33" s="37">
        <f t="shared" si="7"/>
        <v>0</v>
      </c>
      <c r="Q33" s="5"/>
      <c r="R33" s="5"/>
      <c r="S33" s="24">
        <f t="shared" si="2"/>
        <v>0</v>
      </c>
      <c r="T33" s="26">
        <f t="shared" si="8"/>
        <v>0</v>
      </c>
      <c r="U33" s="27">
        <f t="shared" si="3"/>
        <v>0</v>
      </c>
    </row>
    <row r="34" spans="1:21" ht="15.5" customHeight="1" x14ac:dyDescent="0.35">
      <c r="A34" s="8">
        <v>23</v>
      </c>
      <c r="B34" s="32"/>
      <c r="C34" s="32"/>
      <c r="D34" s="33"/>
      <c r="E34" s="34"/>
      <c r="F34" s="34"/>
      <c r="G34" s="22">
        <f t="shared" si="4"/>
        <v>0</v>
      </c>
      <c r="H34" s="23">
        <f t="shared" si="5"/>
        <v>0</v>
      </c>
      <c r="I34" s="5"/>
      <c r="J34" s="5"/>
      <c r="K34" s="24">
        <f t="shared" si="0"/>
        <v>0</v>
      </c>
      <c r="L34" s="25">
        <f t="shared" si="1"/>
        <v>0</v>
      </c>
      <c r="M34" s="39"/>
      <c r="N34" s="39"/>
      <c r="O34" s="38">
        <f t="shared" si="6"/>
        <v>0</v>
      </c>
      <c r="P34" s="37">
        <f t="shared" si="7"/>
        <v>0</v>
      </c>
      <c r="Q34" s="5"/>
      <c r="R34" s="5"/>
      <c r="S34" s="24">
        <f t="shared" si="2"/>
        <v>0</v>
      </c>
      <c r="T34" s="26">
        <f t="shared" si="8"/>
        <v>0</v>
      </c>
      <c r="U34" s="27">
        <f t="shared" si="3"/>
        <v>0</v>
      </c>
    </row>
    <row r="35" spans="1:21" ht="15.5" customHeight="1" x14ac:dyDescent="0.35">
      <c r="A35" s="8">
        <v>24</v>
      </c>
      <c r="B35" s="32"/>
      <c r="C35" s="32"/>
      <c r="D35" s="33"/>
      <c r="E35" s="34"/>
      <c r="F35" s="34"/>
      <c r="G35" s="22">
        <f t="shared" si="4"/>
        <v>0</v>
      </c>
      <c r="H35" s="23">
        <f t="shared" si="5"/>
        <v>0</v>
      </c>
      <c r="I35" s="5"/>
      <c r="J35" s="5"/>
      <c r="K35" s="24">
        <f t="shared" si="0"/>
        <v>0</v>
      </c>
      <c r="L35" s="25">
        <f t="shared" si="1"/>
        <v>0</v>
      </c>
      <c r="M35" s="39"/>
      <c r="N35" s="39"/>
      <c r="O35" s="38">
        <f t="shared" si="6"/>
        <v>0</v>
      </c>
      <c r="P35" s="37">
        <f t="shared" si="7"/>
        <v>0</v>
      </c>
      <c r="Q35" s="5"/>
      <c r="R35" s="5"/>
      <c r="S35" s="24">
        <f t="shared" si="2"/>
        <v>0</v>
      </c>
      <c r="T35" s="26">
        <f t="shared" si="8"/>
        <v>0</v>
      </c>
      <c r="U35" s="27">
        <f t="shared" si="3"/>
        <v>0</v>
      </c>
    </row>
    <row r="36" spans="1:21" ht="15.5" customHeight="1" x14ac:dyDescent="0.35">
      <c r="A36" s="8">
        <v>25</v>
      </c>
      <c r="B36" s="3"/>
      <c r="C36" s="4"/>
      <c r="D36" s="4"/>
      <c r="E36" s="6"/>
      <c r="F36" s="6"/>
      <c r="G36" s="22">
        <f t="shared" si="4"/>
        <v>0</v>
      </c>
      <c r="H36" s="23">
        <f t="shared" si="5"/>
        <v>0</v>
      </c>
      <c r="I36" s="5"/>
      <c r="J36" s="5"/>
      <c r="K36" s="24">
        <f t="shared" si="0"/>
        <v>0</v>
      </c>
      <c r="L36" s="25">
        <f t="shared" si="1"/>
        <v>0</v>
      </c>
      <c r="M36" s="39"/>
      <c r="N36" s="39"/>
      <c r="O36" s="38">
        <f t="shared" si="6"/>
        <v>0</v>
      </c>
      <c r="P36" s="37">
        <f t="shared" si="7"/>
        <v>0</v>
      </c>
      <c r="Q36" s="5"/>
      <c r="R36" s="5"/>
      <c r="S36" s="24">
        <f t="shared" si="2"/>
        <v>0</v>
      </c>
      <c r="T36" s="26">
        <f t="shared" si="8"/>
        <v>0</v>
      </c>
      <c r="U36" s="27">
        <f t="shared" si="3"/>
        <v>0</v>
      </c>
    </row>
    <row r="37" spans="1:21" ht="15.5" customHeight="1" x14ac:dyDescent="0.35">
      <c r="A37" s="8">
        <v>26</v>
      </c>
      <c r="B37" s="1"/>
      <c r="C37" s="2"/>
      <c r="D37" s="2"/>
      <c r="E37" s="7"/>
      <c r="F37" s="7"/>
      <c r="G37" s="22">
        <f t="shared" si="4"/>
        <v>0</v>
      </c>
      <c r="H37" s="23">
        <f t="shared" si="5"/>
        <v>0</v>
      </c>
      <c r="I37" s="5"/>
      <c r="J37" s="5"/>
      <c r="K37" s="24">
        <f t="shared" si="0"/>
        <v>0</v>
      </c>
      <c r="L37" s="25">
        <f t="shared" si="1"/>
        <v>0</v>
      </c>
      <c r="M37" s="39"/>
      <c r="N37" s="39"/>
      <c r="O37" s="38">
        <f t="shared" si="6"/>
        <v>0</v>
      </c>
      <c r="P37" s="37">
        <f t="shared" si="7"/>
        <v>0</v>
      </c>
      <c r="Q37" s="5"/>
      <c r="R37" s="5"/>
      <c r="S37" s="24">
        <f t="shared" si="2"/>
        <v>0</v>
      </c>
      <c r="T37" s="26">
        <f t="shared" si="8"/>
        <v>0</v>
      </c>
      <c r="U37" s="27">
        <f t="shared" si="3"/>
        <v>0</v>
      </c>
    </row>
    <row r="38" spans="1:21" ht="15.5" customHeight="1" x14ac:dyDescent="0.35">
      <c r="A38" s="8">
        <v>27</v>
      </c>
      <c r="B38" s="1"/>
      <c r="C38" s="2"/>
      <c r="D38" s="2"/>
      <c r="E38" s="7"/>
      <c r="F38" s="7"/>
      <c r="G38" s="22">
        <f t="shared" si="4"/>
        <v>0</v>
      </c>
      <c r="H38" s="23">
        <f t="shared" si="5"/>
        <v>0</v>
      </c>
      <c r="I38" s="5"/>
      <c r="J38" s="5"/>
      <c r="K38" s="24">
        <f t="shared" si="0"/>
        <v>0</v>
      </c>
      <c r="L38" s="25">
        <f t="shared" si="1"/>
        <v>0</v>
      </c>
      <c r="M38" s="39"/>
      <c r="N38" s="39"/>
      <c r="O38" s="38">
        <f t="shared" si="6"/>
        <v>0</v>
      </c>
      <c r="P38" s="37"/>
      <c r="Q38" s="5"/>
      <c r="R38" s="5"/>
      <c r="S38" s="24">
        <f t="shared" si="2"/>
        <v>0</v>
      </c>
      <c r="T38" s="26">
        <f t="shared" si="8"/>
        <v>0</v>
      </c>
      <c r="U38" s="27">
        <f t="shared" si="3"/>
        <v>0</v>
      </c>
    </row>
    <row r="39" spans="1:21" ht="15.5" customHeight="1" x14ac:dyDescent="0.35">
      <c r="A39" s="8">
        <v>28</v>
      </c>
      <c r="B39" s="1"/>
      <c r="C39" s="2"/>
      <c r="D39" s="2"/>
      <c r="E39" s="7"/>
      <c r="F39" s="7"/>
      <c r="G39" s="22">
        <f t="shared" si="4"/>
        <v>0</v>
      </c>
      <c r="H39" s="23">
        <f t="shared" si="5"/>
        <v>0</v>
      </c>
      <c r="I39" s="5"/>
      <c r="J39" s="5"/>
      <c r="K39" s="24">
        <f t="shared" si="0"/>
        <v>0</v>
      </c>
      <c r="L39" s="25">
        <f t="shared" si="1"/>
        <v>0</v>
      </c>
      <c r="M39" s="39"/>
      <c r="N39" s="39"/>
      <c r="O39" s="38">
        <f t="shared" si="6"/>
        <v>0</v>
      </c>
      <c r="P39" s="37"/>
      <c r="Q39" s="5"/>
      <c r="R39" s="5"/>
      <c r="S39" s="24">
        <f t="shared" si="2"/>
        <v>0</v>
      </c>
      <c r="T39" s="26">
        <f t="shared" si="8"/>
        <v>0</v>
      </c>
      <c r="U39" s="27">
        <f t="shared" si="3"/>
        <v>0</v>
      </c>
    </row>
    <row r="40" spans="1:21" ht="15.5" customHeight="1" x14ac:dyDescent="0.35">
      <c r="A40" s="8">
        <v>29</v>
      </c>
      <c r="B40" s="1"/>
      <c r="C40" s="2"/>
      <c r="D40" s="2"/>
      <c r="E40" s="7"/>
      <c r="F40" s="7"/>
      <c r="G40" s="22">
        <f t="shared" si="4"/>
        <v>0</v>
      </c>
      <c r="H40" s="23">
        <f t="shared" si="5"/>
        <v>0</v>
      </c>
      <c r="I40" s="5"/>
      <c r="J40" s="5"/>
      <c r="K40" s="24">
        <f t="shared" si="0"/>
        <v>0</v>
      </c>
      <c r="L40" s="25">
        <f t="shared" si="1"/>
        <v>0</v>
      </c>
      <c r="M40" s="39"/>
      <c r="N40" s="39"/>
      <c r="O40" s="38">
        <f t="shared" si="6"/>
        <v>0</v>
      </c>
      <c r="P40" s="37"/>
      <c r="Q40" s="5"/>
      <c r="R40" s="5"/>
      <c r="S40" s="24">
        <f t="shared" si="2"/>
        <v>0</v>
      </c>
      <c r="T40" s="26">
        <f t="shared" si="8"/>
        <v>0</v>
      </c>
      <c r="U40" s="27">
        <f t="shared" si="3"/>
        <v>0</v>
      </c>
    </row>
    <row r="41" spans="1:21" ht="15.5" customHeight="1" x14ac:dyDescent="0.35">
      <c r="A41" s="8">
        <v>30</v>
      </c>
      <c r="B41" s="1"/>
      <c r="C41" s="2"/>
      <c r="D41" s="2"/>
      <c r="E41" s="7"/>
      <c r="F41" s="7"/>
      <c r="G41" s="22">
        <f t="shared" si="4"/>
        <v>0</v>
      </c>
      <c r="H41" s="23">
        <f t="shared" si="5"/>
        <v>0</v>
      </c>
      <c r="I41" s="5"/>
      <c r="J41" s="5"/>
      <c r="K41" s="24">
        <f t="shared" si="0"/>
        <v>0</v>
      </c>
      <c r="L41" s="25">
        <f t="shared" si="1"/>
        <v>0</v>
      </c>
      <c r="M41" s="39"/>
      <c r="N41" s="39"/>
      <c r="O41" s="38">
        <f t="shared" si="6"/>
        <v>0</v>
      </c>
      <c r="P41" s="37"/>
      <c r="Q41" s="5"/>
      <c r="R41" s="5"/>
      <c r="S41" s="24">
        <f t="shared" si="2"/>
        <v>0</v>
      </c>
      <c r="T41" s="26">
        <f t="shared" si="8"/>
        <v>0</v>
      </c>
      <c r="U41" s="27">
        <f t="shared" si="3"/>
        <v>0</v>
      </c>
    </row>
    <row r="42" spans="1:21" ht="15" hidden="1" customHeight="1" x14ac:dyDescent="0.35">
      <c r="B42" s="28"/>
      <c r="C42" s="29"/>
      <c r="D42" s="29"/>
      <c r="E42" s="29"/>
      <c r="F42" s="29"/>
      <c r="G42" s="28">
        <f>COUNTA(G12:G41)</f>
        <v>30</v>
      </c>
      <c r="H42" s="28"/>
      <c r="I42" s="28">
        <f>COUNTA(I12:I41)</f>
        <v>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>
        <f t="shared" si="8"/>
        <v>0</v>
      </c>
      <c r="U42" s="30"/>
    </row>
    <row r="43" spans="1:21" ht="15" thickBot="1" x14ac:dyDescent="0.4"/>
    <row r="44" spans="1:21" ht="18.5" customHeight="1" thickBot="1" x14ac:dyDescent="0.4">
      <c r="B44" s="31"/>
      <c r="C44" s="31"/>
      <c r="D44" s="31"/>
      <c r="E44" s="57" t="s">
        <v>2</v>
      </c>
      <c r="F44" s="58"/>
      <c r="G44" s="58"/>
      <c r="H44" s="59"/>
      <c r="I44" s="60" t="s">
        <v>12</v>
      </c>
      <c r="J44" s="60"/>
      <c r="K44" s="60"/>
      <c r="L44" s="61"/>
      <c r="M44" s="63" t="s">
        <v>31</v>
      </c>
      <c r="N44" s="64"/>
      <c r="O44" s="64"/>
      <c r="P44" s="65"/>
      <c r="Q44" s="62" t="s">
        <v>3</v>
      </c>
      <c r="R44" s="62"/>
      <c r="S44" s="62"/>
      <c r="T44" s="62"/>
    </row>
    <row r="45" spans="1:21" ht="18.5" customHeight="1" thickBot="1" x14ac:dyDescent="0.4">
      <c r="B45" s="42" t="s">
        <v>13</v>
      </c>
      <c r="C45" s="42"/>
      <c r="D45" s="43"/>
      <c r="E45" s="40">
        <f>COUNTIF(H12:H41,"5")+COUNTIF(H12:H41,"10")</f>
        <v>0</v>
      </c>
      <c r="F45" s="41"/>
      <c r="G45" s="41"/>
      <c r="H45" s="44"/>
      <c r="I45" s="40">
        <f>COUNTIF(L12:L41,"5")+COUNTIF(L12:L41,"10")</f>
        <v>0</v>
      </c>
      <c r="J45" s="40"/>
      <c r="K45" s="40"/>
      <c r="L45" s="45"/>
      <c r="M45" s="49">
        <f>COUNTIF(P12:P41,"5")+COUNTIF(P12:P41,"10")</f>
        <v>0</v>
      </c>
      <c r="N45" s="50"/>
      <c r="O45" s="50"/>
      <c r="P45" s="51"/>
      <c r="Q45" s="40">
        <f>COUNTIF(T12:T41,"5")+COUNTIF(T12:T41,"10")</f>
        <v>0</v>
      </c>
      <c r="R45" s="40"/>
      <c r="S45" s="40"/>
      <c r="T45" s="40"/>
    </row>
    <row r="46" spans="1:21" ht="18.5" customHeight="1" thickBot="1" x14ac:dyDescent="0.4">
      <c r="B46" s="66" t="s">
        <v>0</v>
      </c>
      <c r="C46" s="66"/>
      <c r="D46" s="67"/>
      <c r="E46" s="40">
        <f>COUNTIF(H12:H41,"15")+COUNTIF(H12:H41,"20")+COUNTIF(H12:H41,"25")+COUNTIF(H12:H41,"30")</f>
        <v>0</v>
      </c>
      <c r="F46" s="41"/>
      <c r="G46" s="41"/>
      <c r="H46" s="44"/>
      <c r="I46" s="40">
        <f>COUNTIF(L12:L41,"15")+COUNTIF(L12:L41,"20")+COUNTIF(L12:L41,"25")+COUNTIF(L12:L41,"30")</f>
        <v>0</v>
      </c>
      <c r="J46" s="41"/>
      <c r="K46" s="41"/>
      <c r="L46" s="44"/>
      <c r="M46" s="46">
        <f>COUNTIF(P12:P41,"15")+COUNTIF(P12:P41,"20")+COUNTIF(P12:P41,"25")+COUNTIF(P12:P41,"30")</f>
        <v>0</v>
      </c>
      <c r="N46" s="47"/>
      <c r="O46" s="47"/>
      <c r="P46" s="48"/>
      <c r="Q46" s="40">
        <f>COUNTIF(T12:T41,"15")+COUNTIF(T12:T41,"20")+COUNTIF(T12:T41,"25")+COUNTIF(T12:T41,"30")</f>
        <v>0</v>
      </c>
      <c r="R46" s="41"/>
      <c r="S46" s="41"/>
      <c r="T46" s="41"/>
    </row>
    <row r="47" spans="1:21" ht="18.5" customHeight="1" thickBot="1" x14ac:dyDescent="0.4">
      <c r="B47" s="52" t="s">
        <v>1</v>
      </c>
      <c r="C47" s="52"/>
      <c r="D47" s="53"/>
      <c r="E47" s="40">
        <f>COUNTIF(H12:H41,"40")+COUNTIF(H12:H41,"50")+COUNTIF(H12:H41,"60")+COUNTIF(H12:H41,"70")+COUNTIF(H12:H41,"80")+COUNTIF(H12:H41,"90")+COUNTIF(H12:H41,"100")</f>
        <v>0</v>
      </c>
      <c r="F47" s="41"/>
      <c r="G47" s="41"/>
      <c r="H47" s="44"/>
      <c r="I47" s="40">
        <f>COUNTIF(L12:L41,"40")+COUNTIF(L12:L41,"50")+COUNTIF(L12:L41,"60")+COUNTIF(L12:L41,"70")+COUNTIF(L12:L41,"80")+COUNTIF(L12:L41,"90")+COUNTIF(L12:L41,"100")</f>
        <v>0</v>
      </c>
      <c r="J47" s="41"/>
      <c r="K47" s="41"/>
      <c r="L47" s="44"/>
      <c r="M47" s="46">
        <f>COUNTIF(P12:P41,"40")+COUNTIF(P12:P41,"50")+COUNTIF(P12:P41,"60")+COUNTIF(P12:P41,"70")+COUNTIF(P12:P41,"80")+COUNTIF(P12:P41,"90")+COUNTIF(P12:P41,"100")</f>
        <v>0</v>
      </c>
      <c r="N47" s="47"/>
      <c r="O47" s="47"/>
      <c r="P47" s="48"/>
      <c r="Q47" s="40">
        <f>COUNTIF(T12:T41,"40")+COUNTIF(T12:T41,"50")+COUNTIF(T12:T41,"60")+COUNTIF(T12:T41,"70")+COUNTIF(T12:T41,"80")+COUNTIF(T12:T41,"90")+COUNTIF(T12:T41,"100")</f>
        <v>0</v>
      </c>
      <c r="R47" s="41"/>
      <c r="S47" s="41"/>
      <c r="T47" s="41"/>
    </row>
  </sheetData>
  <sheetProtection algorithmName="SHA-512" hashValue="ocvKazob8k8M4R4kLI5/BqlmSJ8S3Xn+dwe3HVogAJu2HxFgLZQkI62Z0bX9zIk10TdPt8Oc8juT3X+B61FnoQ==" saltValue="7PWRBem1QdRl8jEhXUUhdQ==" spinCount="100000" sheet="1" selectLockedCells="1"/>
  <mergeCells count="28">
    <mergeCell ref="D4:E4"/>
    <mergeCell ref="G4:U4"/>
    <mergeCell ref="D5:E5"/>
    <mergeCell ref="G5:U5"/>
    <mergeCell ref="D6:E6"/>
    <mergeCell ref="G6:U6"/>
    <mergeCell ref="F8:K8"/>
    <mergeCell ref="F9:K9"/>
    <mergeCell ref="A10:U10"/>
    <mergeCell ref="E44:H44"/>
    <mergeCell ref="I44:L44"/>
    <mergeCell ref="Q44:T44"/>
    <mergeCell ref="M44:P44"/>
    <mergeCell ref="Q47:T47"/>
    <mergeCell ref="B45:D45"/>
    <mergeCell ref="E45:H45"/>
    <mergeCell ref="I45:L45"/>
    <mergeCell ref="Q45:T45"/>
    <mergeCell ref="M46:P46"/>
    <mergeCell ref="E46:H46"/>
    <mergeCell ref="M45:P45"/>
    <mergeCell ref="B47:D47"/>
    <mergeCell ref="E47:H47"/>
    <mergeCell ref="I47:L47"/>
    <mergeCell ref="M47:P47"/>
    <mergeCell ref="I46:L46"/>
    <mergeCell ref="Q46:T46"/>
    <mergeCell ref="B46:D46"/>
  </mergeCells>
  <conditionalFormatting sqref="H12:H41 L12:L41 T12:T42 P12:P41">
    <cfRule type="cellIs" dxfId="8" priority="1" stopIfTrue="1" operator="between">
      <formula>5</formula>
      <formula>10</formula>
    </cfRule>
    <cfRule type="cellIs" dxfId="7" priority="2" stopIfTrue="1" operator="between">
      <formula>15</formula>
      <formula>30</formula>
    </cfRule>
    <cfRule type="cellIs" dxfId="6" priority="3" stopIfTrue="1" operator="between">
      <formula>35</formula>
      <formula>100</formula>
    </cfRule>
  </conditionalFormatting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47"/>
  <sheetViews>
    <sheetView zoomScale="110" zoomScaleNormal="110" workbookViewId="0">
      <selection activeCell="G6" sqref="G6:U6"/>
    </sheetView>
  </sheetViews>
  <sheetFormatPr baseColWidth="10" defaultColWidth="11.453125" defaultRowHeight="14.5" x14ac:dyDescent="0.35"/>
  <cols>
    <col min="1" max="1" width="3.36328125" style="8" customWidth="1"/>
    <col min="2" max="2" width="15.36328125" style="8" customWidth="1"/>
    <col min="3" max="3" width="19.6328125" style="8" customWidth="1"/>
    <col min="4" max="4" width="13.453125" style="8" customWidth="1"/>
    <col min="5" max="5" width="12.6328125" style="8" customWidth="1"/>
    <col min="6" max="6" width="14.453125" style="8" customWidth="1"/>
    <col min="7" max="9" width="10" style="8" customWidth="1"/>
    <col min="10" max="10" width="13.6328125" style="8" customWidth="1"/>
    <col min="11" max="12" width="10" style="8" customWidth="1"/>
    <col min="13" max="13" width="10.6328125" style="8" bestFit="1" customWidth="1"/>
    <col min="14" max="14" width="13.453125" style="8" bestFit="1" customWidth="1"/>
    <col min="15" max="16" width="10.6328125" style="8" bestFit="1" customWidth="1"/>
    <col min="17" max="17" width="10.453125" style="8" bestFit="1" customWidth="1"/>
    <col min="18" max="18" width="14.453125" style="8" customWidth="1"/>
    <col min="19" max="20" width="10.453125" style="8" bestFit="1" customWidth="1"/>
    <col min="21" max="21" width="15.453125" style="8" bestFit="1" customWidth="1"/>
    <col min="22" max="22" width="100.36328125" style="8" customWidth="1"/>
    <col min="23" max="24" width="11.453125" style="8"/>
    <col min="25" max="25" width="10.453125" style="8" customWidth="1"/>
    <col min="26" max="16384" width="11.453125" style="8"/>
  </cols>
  <sheetData>
    <row r="3" spans="1:21" ht="15" thickBot="1" x14ac:dyDescent="0.4"/>
    <row r="4" spans="1:21" ht="19.5" thickTop="1" thickBot="1" x14ac:dyDescent="0.5">
      <c r="D4" s="68" t="s">
        <v>4</v>
      </c>
      <c r="E4" s="68"/>
      <c r="F4" s="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</row>
    <row r="5" spans="1:21" ht="19.5" thickTop="1" thickBot="1" x14ac:dyDescent="0.5">
      <c r="D5" s="68" t="s">
        <v>5</v>
      </c>
      <c r="E5" s="68"/>
      <c r="F5" s="9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9.5" thickTop="1" thickBot="1" x14ac:dyDescent="0.5">
      <c r="D6" s="68" t="s">
        <v>6</v>
      </c>
      <c r="E6" s="68"/>
      <c r="F6" s="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6" thickTop="1" x14ac:dyDescent="0.35"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1" ht="19.5" x14ac:dyDescent="0.45">
      <c r="C8" s="13"/>
      <c r="D8" s="9"/>
      <c r="E8" s="9"/>
      <c r="F8" s="54" t="s">
        <v>7</v>
      </c>
      <c r="G8" s="55"/>
      <c r="H8" s="55"/>
      <c r="I8" s="55"/>
      <c r="J8" s="55"/>
      <c r="K8" s="55"/>
    </row>
    <row r="9" spans="1:21" ht="19.5" x14ac:dyDescent="0.45">
      <c r="F9" s="54" t="s">
        <v>8</v>
      </c>
      <c r="G9" s="55"/>
      <c r="H9" s="55"/>
      <c r="I9" s="55"/>
      <c r="J9" s="55"/>
      <c r="K9" s="55"/>
    </row>
    <row r="10" spans="1:21" ht="14" customHeight="1" x14ac:dyDescent="0.3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34.25" customHeight="1" x14ac:dyDescent="0.35">
      <c r="B11" s="14" t="s">
        <v>32</v>
      </c>
      <c r="C11" s="15" t="s">
        <v>10</v>
      </c>
      <c r="D11" s="14" t="s">
        <v>11</v>
      </c>
      <c r="E11" s="16" t="s">
        <v>26</v>
      </c>
      <c r="F11" s="16" t="s">
        <v>23</v>
      </c>
      <c r="G11" s="17" t="s">
        <v>24</v>
      </c>
      <c r="H11" s="17" t="s">
        <v>25</v>
      </c>
      <c r="I11" s="18" t="s">
        <v>22</v>
      </c>
      <c r="J11" s="18" t="s">
        <v>14</v>
      </c>
      <c r="K11" s="18" t="s">
        <v>16</v>
      </c>
      <c r="L11" s="18" t="s">
        <v>15</v>
      </c>
      <c r="M11" s="35" t="s">
        <v>27</v>
      </c>
      <c r="N11" s="35" t="s">
        <v>28</v>
      </c>
      <c r="O11" s="35" t="s">
        <v>29</v>
      </c>
      <c r="P11" s="36" t="s">
        <v>30</v>
      </c>
      <c r="Q11" s="19" t="s">
        <v>21</v>
      </c>
      <c r="R11" s="19" t="s">
        <v>20</v>
      </c>
      <c r="S11" s="19" t="s">
        <v>17</v>
      </c>
      <c r="T11" s="20" t="s">
        <v>18</v>
      </c>
      <c r="U11" s="21" t="s">
        <v>19</v>
      </c>
    </row>
    <row r="12" spans="1:21" ht="15.5" customHeight="1" x14ac:dyDescent="0.35">
      <c r="A12" s="8">
        <v>1</v>
      </c>
      <c r="B12" s="32"/>
      <c r="C12" s="32"/>
      <c r="D12" s="33"/>
      <c r="E12" s="34"/>
      <c r="F12" s="34"/>
      <c r="G12" s="22">
        <f>E12-F12</f>
        <v>0</v>
      </c>
      <c r="H12" s="23">
        <f>IF(AND(G12&lt;=42,G12&gt;0),"5",IF(AND(G12&lt;=46,G12&gt;42),"10",IF(AND(G12&lt;=51,G12&gt;46),"15",IF(AND(G12&lt;=56,G12&gt;51),"20",IF(AND(G12&lt;=58,G12&gt;56),"25",IF(AND(G12&lt;=64,G12&gt;58),"30",IF(AND(G12&lt;=73,G12&gt;64),"40","0")))))))+IF(AND(G12&lt;=77,G12&gt;73),"50",IF(AND(G12&lt;=84,G12&gt;77),"60",IF(AND(G12&lt;=92,G12&gt;84),"70",IF(AND(G12&lt;=99,G12&gt;92),"80",IF(AND(G12&lt;=113,G12&gt;99),"90",IF(G12&gt;113,100,"0"))))))</f>
        <v>0</v>
      </c>
      <c r="I12" s="5"/>
      <c r="J12" s="5"/>
      <c r="K12" s="24">
        <f t="shared" ref="K12:K41" si="0">I12-J12</f>
        <v>0</v>
      </c>
      <c r="L12" s="25">
        <f t="shared" ref="L12:L41" si="1">IF(AND(K12&lt;=48,K12&gt;0),"5",IF(AND(K12&lt;=52,K12&gt;48),"10",IF(AND(K12&lt;=57,K12&gt;52),"15",IF(AND(K12&lt;=62,K12&gt;57),"20",IF(AND(K12&lt;=64,K12&gt;62),"25",IF(AND(K12&lt;=70,K12&gt;64),"30",IF(AND(K12&lt;=79,K12&gt;70),"40","0")))))))+IF(AND(K12&lt;=83,K12&gt;79),"50",IF(AND(K12&lt;=90,K12&gt;83),"60",IF(AND(K12&lt;=98,K12&gt;90),"70",IF(AND(K12&lt;=105,K12&gt;98),"80",IF(AND(K12&lt;=119,K12&gt;105),"90",IF(K12&gt;119,100,"0"))))))</f>
        <v>0</v>
      </c>
      <c r="M12" s="39"/>
      <c r="N12" s="39"/>
      <c r="O12" s="38">
        <f>M12-N12</f>
        <v>0</v>
      </c>
      <c r="P12" s="37">
        <f>IF(AND(O12&lt;=52,O12&gt;0),"5",IF(AND(O12&lt;=56,O12&gt;52),"10",IF(AND(O12&lt;=61,O12&gt;56),"15",IF(AND(O12&lt;=66,O12&gt;61),"20",IF(AND(O12&lt;=68,O12&gt;66),"25",IF(AND(O12&lt;=74,O12&gt;68),"30",IF(AND(O12&lt;=83,O12&gt;74),"40","0")))))))+IF(AND(O12&lt;=87,O12&gt;83),"50",IF(AND(O12&lt;=94,O12&gt;87),"60",IF(AND(O12&lt;=102,O12&gt;94),"70",IF(AND(O12&lt;=109,O12&gt;102),"80",IF(AND(O12&lt;=123,O12&gt;109),"90",IF(O12&gt;123,100,"0"))))))</f>
        <v>0</v>
      </c>
      <c r="Q12" s="5"/>
      <c r="R12" s="5"/>
      <c r="S12" s="24">
        <f t="shared" ref="S12:S41" si="2">Q12-R12</f>
        <v>0</v>
      </c>
      <c r="T12" s="26">
        <f>IF(AND(S12&lt;=58,S12&gt;0),"5",IF(AND(S12&lt;=62,S12&gt;58),"10",IF(AND(S12&lt;=67,S12&gt;62),"15",IF(AND(S12&lt;=72,S12&gt;67),"20",IF(AND(S12&lt;=74,S12&gt;72),"25",IF(AND(S12&lt;=80,S12&gt;74),"30",IF(AND(S12&lt;=89,S12&gt;80),"40","0")))))))+IF(AND(S12&lt;=93,S12&gt;89),"50",IF(AND(S12&lt;=100,S12&gt;93),60,IF(AND(S12&lt;=108,S12&gt;100),"70",IF(AND(S12&lt;=115,S12&gt;108),"80",IF(AND(S12&lt;=129,S12&gt;115),"90",IF(S12&gt;129,100,"0"))))))</f>
        <v>0</v>
      </c>
      <c r="U12" s="27">
        <f t="shared" ref="U12:U41" si="3">T12-H12</f>
        <v>0</v>
      </c>
    </row>
    <row r="13" spans="1:21" ht="15.5" customHeight="1" x14ac:dyDescent="0.35">
      <c r="A13" s="8">
        <v>2</v>
      </c>
      <c r="B13" s="32"/>
      <c r="C13" s="32"/>
      <c r="D13" s="33"/>
      <c r="E13" s="34"/>
      <c r="F13" s="34"/>
      <c r="G13" s="22">
        <f t="shared" ref="G13:G41" si="4">E13-F13</f>
        <v>0</v>
      </c>
      <c r="H13" s="23">
        <f t="shared" ref="H13:H41" si="5">IF(AND(G13&lt;=42,G13&gt;0),"5",IF(AND(G13&lt;=46,G13&gt;42),"10",IF(AND(G13&lt;=51,G13&gt;46),"15",IF(AND(G13&lt;=56,G13&gt;51),"20",IF(AND(G13&lt;=58,G13&gt;56),"25",IF(AND(G13&lt;=64,G13&gt;58),"30",IF(AND(G13&lt;=73,G13&gt;64),"40","0")))))))+IF(AND(G13&lt;=77,G13&gt;73),"50",IF(AND(G13&lt;=84,G13&gt;77),"60",IF(AND(G13&lt;=92,G13&gt;84),"70",IF(AND(G13&lt;=99,G13&gt;92),"80",IF(AND(G13&lt;=113,G13&gt;99),"90",IF(G13&gt;113,100,"0"))))))</f>
        <v>0</v>
      </c>
      <c r="I13" s="5"/>
      <c r="J13" s="5"/>
      <c r="K13" s="24">
        <f t="shared" si="0"/>
        <v>0</v>
      </c>
      <c r="L13" s="25">
        <f t="shared" si="1"/>
        <v>0</v>
      </c>
      <c r="M13" s="39"/>
      <c r="N13" s="39"/>
      <c r="O13" s="38">
        <f t="shared" ref="O13:O41" si="6">M13-N13</f>
        <v>0</v>
      </c>
      <c r="P13" s="37">
        <f t="shared" ref="P13:P38" si="7">IF(AND(O13&lt;=52,O13&gt;0),"5",IF(AND(O13&lt;=56,O13&gt;52),"10",IF(AND(O13&lt;=61,O13&gt;56),"15",IF(AND(O13&lt;=66,O13&gt;61),"20",IF(AND(O13&lt;=68,O13&gt;66),"25",IF(AND(O13&lt;=74,O13&gt;68),"30",IF(AND(O13&lt;=83,O13&gt;74),"40","0")))))))+IF(AND(O13&lt;=87,O13&gt;83),"50",IF(AND(O13&lt;=94,O13&gt;87),"60",IF(AND(O13&lt;=102,O13&gt;94),"70",IF(AND(O13&lt;=109,O13&gt;102),"80",IF(AND(O13&lt;=123,O13&gt;109),"90",IF(O13&gt;123,100,"0"))))))</f>
        <v>0</v>
      </c>
      <c r="Q13" s="5"/>
      <c r="R13" s="5"/>
      <c r="S13" s="24">
        <f t="shared" si="2"/>
        <v>0</v>
      </c>
      <c r="T13" s="26">
        <f t="shared" ref="T13:T42" si="8">IF(AND(S13&lt;=58,S13&gt;0),"5",IF(AND(S13&lt;=62,S13&gt;58),"10",IF(AND(S13&lt;=67,S13&gt;62),"15",IF(AND(S13&lt;=72,S13&gt;67),"20",IF(AND(S13&lt;=74,S13&gt;72),"25",IF(AND(S13&lt;=80,S13&gt;74),"30",IF(AND(S13&lt;=89,S13&gt;80),"40","0")))))))+IF(AND(S13&lt;=93,S13&gt;89),"50",IF(AND(S13&lt;=100,S13&gt;93),60,IF(AND(S13&lt;=108,S13&gt;100),"70",IF(AND(S13&lt;=115,S13&gt;108),"80",IF(AND(S13&lt;=129,S13&gt;115),"90",IF(S13&gt;129,100,"0"))))))</f>
        <v>0</v>
      </c>
      <c r="U13" s="27">
        <f t="shared" si="3"/>
        <v>0</v>
      </c>
    </row>
    <row r="14" spans="1:21" ht="15.5" customHeight="1" x14ac:dyDescent="0.35">
      <c r="A14" s="8">
        <v>3</v>
      </c>
      <c r="B14" s="32"/>
      <c r="C14" s="32"/>
      <c r="D14" s="33"/>
      <c r="E14" s="34"/>
      <c r="F14" s="34"/>
      <c r="G14" s="22">
        <f t="shared" si="4"/>
        <v>0</v>
      </c>
      <c r="H14" s="23">
        <f t="shared" si="5"/>
        <v>0</v>
      </c>
      <c r="I14" s="5"/>
      <c r="J14" s="5"/>
      <c r="K14" s="24">
        <f t="shared" si="0"/>
        <v>0</v>
      </c>
      <c r="L14" s="25">
        <f t="shared" si="1"/>
        <v>0</v>
      </c>
      <c r="M14" s="39"/>
      <c r="N14" s="39"/>
      <c r="O14" s="38">
        <f t="shared" si="6"/>
        <v>0</v>
      </c>
      <c r="P14" s="37">
        <f t="shared" si="7"/>
        <v>0</v>
      </c>
      <c r="Q14" s="5"/>
      <c r="R14" s="5"/>
      <c r="S14" s="24">
        <f t="shared" si="2"/>
        <v>0</v>
      </c>
      <c r="T14" s="26">
        <f t="shared" si="8"/>
        <v>0</v>
      </c>
      <c r="U14" s="27">
        <f t="shared" si="3"/>
        <v>0</v>
      </c>
    </row>
    <row r="15" spans="1:21" ht="15.5" customHeight="1" x14ac:dyDescent="0.35">
      <c r="A15" s="8">
        <v>4</v>
      </c>
      <c r="B15" s="32"/>
      <c r="C15" s="32"/>
      <c r="D15" s="33"/>
      <c r="E15" s="34"/>
      <c r="F15" s="34"/>
      <c r="G15" s="22">
        <f t="shared" si="4"/>
        <v>0</v>
      </c>
      <c r="H15" s="23">
        <f t="shared" si="5"/>
        <v>0</v>
      </c>
      <c r="I15" s="5"/>
      <c r="J15" s="5"/>
      <c r="K15" s="24">
        <f t="shared" si="0"/>
        <v>0</v>
      </c>
      <c r="L15" s="25">
        <f t="shared" si="1"/>
        <v>0</v>
      </c>
      <c r="M15" s="39"/>
      <c r="N15" s="39"/>
      <c r="O15" s="38">
        <f t="shared" si="6"/>
        <v>0</v>
      </c>
      <c r="P15" s="37">
        <f t="shared" si="7"/>
        <v>0</v>
      </c>
      <c r="Q15" s="5"/>
      <c r="R15" s="5"/>
      <c r="S15" s="24">
        <f t="shared" si="2"/>
        <v>0</v>
      </c>
      <c r="T15" s="26">
        <f t="shared" si="8"/>
        <v>0</v>
      </c>
      <c r="U15" s="27">
        <f t="shared" si="3"/>
        <v>0</v>
      </c>
    </row>
    <row r="16" spans="1:21" ht="15.5" customHeight="1" x14ac:dyDescent="0.35">
      <c r="A16" s="8">
        <v>5</v>
      </c>
      <c r="B16" s="32"/>
      <c r="C16" s="32"/>
      <c r="D16" s="33"/>
      <c r="E16" s="34"/>
      <c r="F16" s="34"/>
      <c r="G16" s="22">
        <f t="shared" si="4"/>
        <v>0</v>
      </c>
      <c r="H16" s="23">
        <f t="shared" si="5"/>
        <v>0</v>
      </c>
      <c r="I16" s="5"/>
      <c r="J16" s="5"/>
      <c r="K16" s="24">
        <f t="shared" si="0"/>
        <v>0</v>
      </c>
      <c r="L16" s="25">
        <f t="shared" si="1"/>
        <v>0</v>
      </c>
      <c r="M16" s="39"/>
      <c r="N16" s="39"/>
      <c r="O16" s="38">
        <f t="shared" si="6"/>
        <v>0</v>
      </c>
      <c r="P16" s="37">
        <f t="shared" si="7"/>
        <v>0</v>
      </c>
      <c r="Q16" s="5"/>
      <c r="R16" s="5"/>
      <c r="S16" s="24">
        <f t="shared" si="2"/>
        <v>0</v>
      </c>
      <c r="T16" s="26">
        <f t="shared" si="8"/>
        <v>0</v>
      </c>
      <c r="U16" s="27">
        <f t="shared" si="3"/>
        <v>0</v>
      </c>
    </row>
    <row r="17" spans="1:21" ht="15.5" customHeight="1" x14ac:dyDescent="0.35">
      <c r="A17" s="8">
        <v>6</v>
      </c>
      <c r="B17" s="32"/>
      <c r="C17" s="32"/>
      <c r="D17" s="33"/>
      <c r="E17" s="34"/>
      <c r="F17" s="34"/>
      <c r="G17" s="22">
        <f t="shared" si="4"/>
        <v>0</v>
      </c>
      <c r="H17" s="23">
        <f t="shared" si="5"/>
        <v>0</v>
      </c>
      <c r="I17" s="5"/>
      <c r="J17" s="5"/>
      <c r="K17" s="24">
        <f t="shared" si="0"/>
        <v>0</v>
      </c>
      <c r="L17" s="25">
        <f t="shared" si="1"/>
        <v>0</v>
      </c>
      <c r="M17" s="39"/>
      <c r="N17" s="39">
        <v>2</v>
      </c>
      <c r="O17" s="38">
        <f t="shared" si="6"/>
        <v>-2</v>
      </c>
      <c r="P17" s="37">
        <f t="shared" si="7"/>
        <v>0</v>
      </c>
      <c r="Q17" s="5"/>
      <c r="R17" s="5"/>
      <c r="S17" s="24">
        <f t="shared" si="2"/>
        <v>0</v>
      </c>
      <c r="T17" s="26">
        <f t="shared" si="8"/>
        <v>0</v>
      </c>
      <c r="U17" s="27">
        <f t="shared" si="3"/>
        <v>0</v>
      </c>
    </row>
    <row r="18" spans="1:21" ht="15.5" customHeight="1" x14ac:dyDescent="0.35">
      <c r="A18" s="8">
        <v>7</v>
      </c>
      <c r="B18" s="32"/>
      <c r="C18" s="32"/>
      <c r="D18" s="33"/>
      <c r="E18" s="34"/>
      <c r="F18" s="34"/>
      <c r="G18" s="22">
        <f t="shared" si="4"/>
        <v>0</v>
      </c>
      <c r="H18" s="23">
        <f t="shared" si="5"/>
        <v>0</v>
      </c>
      <c r="I18" s="5"/>
      <c r="J18" s="5"/>
      <c r="K18" s="24">
        <f t="shared" si="0"/>
        <v>0</v>
      </c>
      <c r="L18" s="25">
        <f t="shared" si="1"/>
        <v>0</v>
      </c>
      <c r="M18" s="39"/>
      <c r="N18" s="39"/>
      <c r="O18" s="38">
        <f t="shared" si="6"/>
        <v>0</v>
      </c>
      <c r="P18" s="37">
        <f t="shared" si="7"/>
        <v>0</v>
      </c>
      <c r="Q18" s="5"/>
      <c r="R18" s="5"/>
      <c r="S18" s="24">
        <f t="shared" si="2"/>
        <v>0</v>
      </c>
      <c r="T18" s="26">
        <f t="shared" si="8"/>
        <v>0</v>
      </c>
      <c r="U18" s="27">
        <f t="shared" si="3"/>
        <v>0</v>
      </c>
    </row>
    <row r="19" spans="1:21" ht="15.5" customHeight="1" x14ac:dyDescent="0.35">
      <c r="A19" s="8">
        <v>8</v>
      </c>
      <c r="B19" s="32"/>
      <c r="C19" s="32"/>
      <c r="D19" s="33"/>
      <c r="E19" s="34"/>
      <c r="F19" s="34"/>
      <c r="G19" s="22">
        <f t="shared" si="4"/>
        <v>0</v>
      </c>
      <c r="H19" s="23">
        <f t="shared" si="5"/>
        <v>0</v>
      </c>
      <c r="I19" s="5"/>
      <c r="J19" s="5"/>
      <c r="K19" s="24">
        <f t="shared" si="0"/>
        <v>0</v>
      </c>
      <c r="L19" s="25">
        <f t="shared" si="1"/>
        <v>0</v>
      </c>
      <c r="M19" s="39"/>
      <c r="N19" s="39"/>
      <c r="O19" s="38">
        <f t="shared" si="6"/>
        <v>0</v>
      </c>
      <c r="P19" s="37">
        <f t="shared" si="7"/>
        <v>0</v>
      </c>
      <c r="Q19" s="5"/>
      <c r="R19" s="5"/>
      <c r="S19" s="24">
        <f t="shared" si="2"/>
        <v>0</v>
      </c>
      <c r="T19" s="26">
        <f t="shared" si="8"/>
        <v>0</v>
      </c>
      <c r="U19" s="27">
        <f t="shared" si="3"/>
        <v>0</v>
      </c>
    </row>
    <row r="20" spans="1:21" ht="15.5" customHeight="1" x14ac:dyDescent="0.35">
      <c r="A20" s="8">
        <v>9</v>
      </c>
      <c r="B20" s="32"/>
      <c r="C20" s="32"/>
      <c r="D20" s="33"/>
      <c r="E20" s="34"/>
      <c r="F20" s="34"/>
      <c r="G20" s="22">
        <f t="shared" si="4"/>
        <v>0</v>
      </c>
      <c r="H20" s="23">
        <f t="shared" si="5"/>
        <v>0</v>
      </c>
      <c r="I20" s="5"/>
      <c r="J20" s="5"/>
      <c r="K20" s="24">
        <f t="shared" si="0"/>
        <v>0</v>
      </c>
      <c r="L20" s="25">
        <f t="shared" si="1"/>
        <v>0</v>
      </c>
      <c r="M20" s="39">
        <v>141</v>
      </c>
      <c r="N20" s="39"/>
      <c r="O20" s="38">
        <f t="shared" si="6"/>
        <v>141</v>
      </c>
      <c r="P20" s="37">
        <f t="shared" si="7"/>
        <v>100</v>
      </c>
      <c r="Q20" s="5"/>
      <c r="R20" s="5"/>
      <c r="S20" s="24">
        <f t="shared" si="2"/>
        <v>0</v>
      </c>
      <c r="T20" s="26">
        <f t="shared" si="8"/>
        <v>0</v>
      </c>
      <c r="U20" s="27">
        <f t="shared" si="3"/>
        <v>0</v>
      </c>
    </row>
    <row r="21" spans="1:21" ht="15.5" customHeight="1" x14ac:dyDescent="0.35">
      <c r="A21" s="8">
        <v>10</v>
      </c>
      <c r="B21" s="32"/>
      <c r="C21" s="32"/>
      <c r="D21" s="33"/>
      <c r="E21" s="34"/>
      <c r="F21" s="34"/>
      <c r="G21" s="22">
        <f t="shared" si="4"/>
        <v>0</v>
      </c>
      <c r="H21" s="23">
        <f t="shared" si="5"/>
        <v>0</v>
      </c>
      <c r="I21" s="5"/>
      <c r="J21" s="5"/>
      <c r="K21" s="24">
        <f t="shared" si="0"/>
        <v>0</v>
      </c>
      <c r="L21" s="25">
        <f t="shared" si="1"/>
        <v>0</v>
      </c>
      <c r="M21" s="39">
        <v>195</v>
      </c>
      <c r="N21" s="39"/>
      <c r="O21" s="38">
        <f t="shared" si="6"/>
        <v>195</v>
      </c>
      <c r="P21" s="37">
        <f t="shared" si="7"/>
        <v>100</v>
      </c>
      <c r="Q21" s="5"/>
      <c r="R21" s="5"/>
      <c r="S21" s="24">
        <f t="shared" si="2"/>
        <v>0</v>
      </c>
      <c r="T21" s="26">
        <f t="shared" si="8"/>
        <v>0</v>
      </c>
      <c r="U21" s="27">
        <f t="shared" si="3"/>
        <v>0</v>
      </c>
    </row>
    <row r="22" spans="1:21" ht="15.5" customHeight="1" x14ac:dyDescent="0.35">
      <c r="A22" s="8">
        <v>11</v>
      </c>
      <c r="B22" s="32"/>
      <c r="C22" s="32"/>
      <c r="D22" s="33"/>
      <c r="E22" s="34"/>
      <c r="F22" s="34"/>
      <c r="G22" s="22">
        <f t="shared" si="4"/>
        <v>0</v>
      </c>
      <c r="H22" s="23">
        <f t="shared" si="5"/>
        <v>0</v>
      </c>
      <c r="I22" s="5"/>
      <c r="J22" s="5"/>
      <c r="K22" s="24">
        <f t="shared" si="0"/>
        <v>0</v>
      </c>
      <c r="L22" s="25">
        <f t="shared" si="1"/>
        <v>0</v>
      </c>
      <c r="M22" s="39">
        <v>116</v>
      </c>
      <c r="N22" s="39"/>
      <c r="O22" s="38">
        <f t="shared" si="6"/>
        <v>116</v>
      </c>
      <c r="P22" s="37">
        <f t="shared" si="7"/>
        <v>90</v>
      </c>
      <c r="Q22" s="5"/>
      <c r="R22" s="5"/>
      <c r="S22" s="24">
        <f t="shared" si="2"/>
        <v>0</v>
      </c>
      <c r="T22" s="26">
        <f t="shared" si="8"/>
        <v>0</v>
      </c>
      <c r="U22" s="27">
        <f t="shared" si="3"/>
        <v>0</v>
      </c>
    </row>
    <row r="23" spans="1:21" ht="15.5" customHeight="1" x14ac:dyDescent="0.35">
      <c r="A23" s="8">
        <v>12</v>
      </c>
      <c r="B23" s="32"/>
      <c r="C23" s="32"/>
      <c r="D23" s="33"/>
      <c r="E23" s="34"/>
      <c r="F23" s="34"/>
      <c r="G23" s="22">
        <f t="shared" si="4"/>
        <v>0</v>
      </c>
      <c r="H23" s="23">
        <f t="shared" si="5"/>
        <v>0</v>
      </c>
      <c r="I23" s="5"/>
      <c r="J23" s="5"/>
      <c r="K23" s="24">
        <f t="shared" si="0"/>
        <v>0</v>
      </c>
      <c r="L23" s="25">
        <f t="shared" si="1"/>
        <v>0</v>
      </c>
      <c r="M23" s="39">
        <v>198</v>
      </c>
      <c r="N23" s="39"/>
      <c r="O23" s="38">
        <f t="shared" si="6"/>
        <v>198</v>
      </c>
      <c r="P23" s="37">
        <f t="shared" si="7"/>
        <v>100</v>
      </c>
      <c r="Q23" s="5"/>
      <c r="R23" s="5"/>
      <c r="S23" s="24">
        <f t="shared" si="2"/>
        <v>0</v>
      </c>
      <c r="T23" s="26">
        <f t="shared" si="8"/>
        <v>0</v>
      </c>
      <c r="U23" s="27">
        <f t="shared" si="3"/>
        <v>0</v>
      </c>
    </row>
    <row r="24" spans="1:21" ht="15.5" customHeight="1" x14ac:dyDescent="0.35">
      <c r="A24" s="8">
        <v>13</v>
      </c>
      <c r="B24" s="32"/>
      <c r="C24" s="32"/>
      <c r="D24" s="33"/>
      <c r="E24" s="34"/>
      <c r="F24" s="34"/>
      <c r="G24" s="22">
        <f t="shared" si="4"/>
        <v>0</v>
      </c>
      <c r="H24" s="23">
        <f t="shared" si="5"/>
        <v>0</v>
      </c>
      <c r="I24" s="5"/>
      <c r="J24" s="5"/>
      <c r="K24" s="24">
        <f t="shared" si="0"/>
        <v>0</v>
      </c>
      <c r="L24" s="25">
        <f t="shared" si="1"/>
        <v>0</v>
      </c>
      <c r="M24" s="39">
        <v>103</v>
      </c>
      <c r="N24" s="39">
        <v>2</v>
      </c>
      <c r="O24" s="38">
        <f t="shared" si="6"/>
        <v>101</v>
      </c>
      <c r="P24" s="37">
        <f t="shared" si="7"/>
        <v>70</v>
      </c>
      <c r="Q24" s="5"/>
      <c r="R24" s="5"/>
      <c r="S24" s="24">
        <f t="shared" si="2"/>
        <v>0</v>
      </c>
      <c r="T24" s="26">
        <f t="shared" si="8"/>
        <v>0</v>
      </c>
      <c r="U24" s="27">
        <f t="shared" si="3"/>
        <v>0</v>
      </c>
    </row>
    <row r="25" spans="1:21" ht="15.5" customHeight="1" x14ac:dyDescent="0.35">
      <c r="A25" s="8">
        <v>14</v>
      </c>
      <c r="B25" s="32"/>
      <c r="C25" s="32"/>
      <c r="D25" s="33"/>
      <c r="E25" s="34"/>
      <c r="F25" s="34"/>
      <c r="G25" s="22">
        <f t="shared" si="4"/>
        <v>0</v>
      </c>
      <c r="H25" s="23">
        <f t="shared" si="5"/>
        <v>0</v>
      </c>
      <c r="I25" s="5"/>
      <c r="J25" s="5"/>
      <c r="K25" s="24">
        <f t="shared" si="0"/>
        <v>0</v>
      </c>
      <c r="L25" s="25">
        <f t="shared" si="1"/>
        <v>0</v>
      </c>
      <c r="M25" s="39"/>
      <c r="N25" s="39"/>
      <c r="O25" s="38">
        <f t="shared" si="6"/>
        <v>0</v>
      </c>
      <c r="P25" s="37">
        <f t="shared" si="7"/>
        <v>0</v>
      </c>
      <c r="Q25" s="5"/>
      <c r="R25" s="5"/>
      <c r="S25" s="24">
        <f t="shared" si="2"/>
        <v>0</v>
      </c>
      <c r="T25" s="26">
        <f t="shared" si="8"/>
        <v>0</v>
      </c>
      <c r="U25" s="27">
        <f t="shared" si="3"/>
        <v>0</v>
      </c>
    </row>
    <row r="26" spans="1:21" ht="15.5" customHeight="1" x14ac:dyDescent="0.35">
      <c r="A26" s="8">
        <v>15</v>
      </c>
      <c r="B26" s="32"/>
      <c r="C26" s="32"/>
      <c r="D26" s="33"/>
      <c r="E26" s="34"/>
      <c r="F26" s="34"/>
      <c r="G26" s="22">
        <f t="shared" si="4"/>
        <v>0</v>
      </c>
      <c r="H26" s="23">
        <f t="shared" si="5"/>
        <v>0</v>
      </c>
      <c r="I26" s="5"/>
      <c r="J26" s="5"/>
      <c r="K26" s="24">
        <f t="shared" si="0"/>
        <v>0</v>
      </c>
      <c r="L26" s="25">
        <f t="shared" si="1"/>
        <v>0</v>
      </c>
      <c r="M26" s="39"/>
      <c r="N26" s="39"/>
      <c r="O26" s="38">
        <f t="shared" si="6"/>
        <v>0</v>
      </c>
      <c r="P26" s="37">
        <f t="shared" si="7"/>
        <v>0</v>
      </c>
      <c r="Q26" s="5"/>
      <c r="R26" s="5"/>
      <c r="S26" s="24">
        <f t="shared" si="2"/>
        <v>0</v>
      </c>
      <c r="T26" s="26">
        <f t="shared" si="8"/>
        <v>0</v>
      </c>
      <c r="U26" s="27">
        <f t="shared" si="3"/>
        <v>0</v>
      </c>
    </row>
    <row r="27" spans="1:21" ht="15.5" customHeight="1" x14ac:dyDescent="0.35">
      <c r="A27" s="8">
        <v>16</v>
      </c>
      <c r="B27" s="32"/>
      <c r="C27" s="32"/>
      <c r="D27" s="33"/>
      <c r="E27" s="34"/>
      <c r="F27" s="34"/>
      <c r="G27" s="22">
        <f t="shared" si="4"/>
        <v>0</v>
      </c>
      <c r="H27" s="23">
        <f t="shared" si="5"/>
        <v>0</v>
      </c>
      <c r="I27" s="5"/>
      <c r="J27" s="5"/>
      <c r="K27" s="24">
        <f t="shared" si="0"/>
        <v>0</v>
      </c>
      <c r="L27" s="25">
        <f t="shared" si="1"/>
        <v>0</v>
      </c>
      <c r="M27" s="39"/>
      <c r="N27" s="39"/>
      <c r="O27" s="38">
        <f t="shared" si="6"/>
        <v>0</v>
      </c>
      <c r="P27" s="37">
        <f t="shared" si="7"/>
        <v>0</v>
      </c>
      <c r="Q27" s="5"/>
      <c r="R27" s="5"/>
      <c r="S27" s="24">
        <f t="shared" si="2"/>
        <v>0</v>
      </c>
      <c r="T27" s="26">
        <f t="shared" si="8"/>
        <v>0</v>
      </c>
      <c r="U27" s="27">
        <f t="shared" si="3"/>
        <v>0</v>
      </c>
    </row>
    <row r="28" spans="1:21" ht="15.5" customHeight="1" x14ac:dyDescent="0.35">
      <c r="A28" s="8">
        <v>17</v>
      </c>
      <c r="B28" s="32"/>
      <c r="C28" s="32"/>
      <c r="D28" s="33"/>
      <c r="E28" s="34"/>
      <c r="F28" s="34"/>
      <c r="G28" s="22">
        <f t="shared" si="4"/>
        <v>0</v>
      </c>
      <c r="H28" s="23">
        <f t="shared" si="5"/>
        <v>0</v>
      </c>
      <c r="I28" s="5"/>
      <c r="J28" s="5"/>
      <c r="K28" s="24">
        <f t="shared" si="0"/>
        <v>0</v>
      </c>
      <c r="L28" s="25">
        <f t="shared" si="1"/>
        <v>0</v>
      </c>
      <c r="M28" s="39"/>
      <c r="N28" s="39"/>
      <c r="O28" s="38">
        <f t="shared" si="6"/>
        <v>0</v>
      </c>
      <c r="P28" s="37">
        <f t="shared" si="7"/>
        <v>0</v>
      </c>
      <c r="Q28" s="5"/>
      <c r="R28" s="5"/>
      <c r="S28" s="24">
        <f t="shared" si="2"/>
        <v>0</v>
      </c>
      <c r="T28" s="26">
        <f t="shared" si="8"/>
        <v>0</v>
      </c>
      <c r="U28" s="27">
        <f t="shared" si="3"/>
        <v>0</v>
      </c>
    </row>
    <row r="29" spans="1:21" ht="15.5" customHeight="1" x14ac:dyDescent="0.35">
      <c r="A29" s="8">
        <v>18</v>
      </c>
      <c r="B29" s="32"/>
      <c r="C29" s="32"/>
      <c r="D29" s="33"/>
      <c r="E29" s="34"/>
      <c r="F29" s="34"/>
      <c r="G29" s="22">
        <f t="shared" si="4"/>
        <v>0</v>
      </c>
      <c r="H29" s="23">
        <f t="shared" si="5"/>
        <v>0</v>
      </c>
      <c r="I29" s="5"/>
      <c r="J29" s="5"/>
      <c r="K29" s="24">
        <f t="shared" si="0"/>
        <v>0</v>
      </c>
      <c r="L29" s="25">
        <f t="shared" si="1"/>
        <v>0</v>
      </c>
      <c r="M29" s="39"/>
      <c r="N29" s="39"/>
      <c r="O29" s="38">
        <f t="shared" si="6"/>
        <v>0</v>
      </c>
      <c r="P29" s="37">
        <f t="shared" si="7"/>
        <v>0</v>
      </c>
      <c r="Q29" s="5"/>
      <c r="R29" s="5"/>
      <c r="S29" s="24">
        <f t="shared" si="2"/>
        <v>0</v>
      </c>
      <c r="T29" s="26">
        <f t="shared" si="8"/>
        <v>0</v>
      </c>
      <c r="U29" s="27">
        <f t="shared" si="3"/>
        <v>0</v>
      </c>
    </row>
    <row r="30" spans="1:21" ht="15.5" customHeight="1" x14ac:dyDescent="0.35">
      <c r="A30" s="8">
        <v>19</v>
      </c>
      <c r="B30" s="32"/>
      <c r="C30" s="32"/>
      <c r="D30" s="33"/>
      <c r="E30" s="34"/>
      <c r="F30" s="34"/>
      <c r="G30" s="22">
        <f t="shared" si="4"/>
        <v>0</v>
      </c>
      <c r="H30" s="23">
        <f t="shared" si="5"/>
        <v>0</v>
      </c>
      <c r="I30" s="5"/>
      <c r="J30" s="5"/>
      <c r="K30" s="24">
        <f t="shared" si="0"/>
        <v>0</v>
      </c>
      <c r="L30" s="25">
        <f t="shared" si="1"/>
        <v>0</v>
      </c>
      <c r="M30" s="39"/>
      <c r="N30" s="39"/>
      <c r="O30" s="38">
        <f t="shared" si="6"/>
        <v>0</v>
      </c>
      <c r="P30" s="37">
        <f t="shared" si="7"/>
        <v>0</v>
      </c>
      <c r="Q30" s="5"/>
      <c r="R30" s="5"/>
      <c r="S30" s="24">
        <f t="shared" si="2"/>
        <v>0</v>
      </c>
      <c r="T30" s="26">
        <f t="shared" si="8"/>
        <v>0</v>
      </c>
      <c r="U30" s="27">
        <f t="shared" si="3"/>
        <v>0</v>
      </c>
    </row>
    <row r="31" spans="1:21" ht="15.5" customHeight="1" x14ac:dyDescent="0.35">
      <c r="A31" s="8">
        <v>20</v>
      </c>
      <c r="B31" s="32"/>
      <c r="C31" s="32"/>
      <c r="D31" s="33"/>
      <c r="E31" s="34"/>
      <c r="F31" s="34"/>
      <c r="G31" s="22">
        <f t="shared" si="4"/>
        <v>0</v>
      </c>
      <c r="H31" s="23">
        <f t="shared" si="5"/>
        <v>0</v>
      </c>
      <c r="I31" s="5"/>
      <c r="J31" s="5"/>
      <c r="K31" s="24">
        <f t="shared" si="0"/>
        <v>0</v>
      </c>
      <c r="L31" s="25">
        <f t="shared" si="1"/>
        <v>0</v>
      </c>
      <c r="M31" s="39"/>
      <c r="N31" s="39"/>
      <c r="O31" s="38">
        <f t="shared" si="6"/>
        <v>0</v>
      </c>
      <c r="P31" s="37">
        <f t="shared" si="7"/>
        <v>0</v>
      </c>
      <c r="Q31" s="5"/>
      <c r="R31" s="5"/>
      <c r="S31" s="24">
        <f t="shared" si="2"/>
        <v>0</v>
      </c>
      <c r="T31" s="26">
        <f t="shared" si="8"/>
        <v>0</v>
      </c>
      <c r="U31" s="27">
        <f t="shared" si="3"/>
        <v>0</v>
      </c>
    </row>
    <row r="32" spans="1:21" ht="15.5" customHeight="1" x14ac:dyDescent="0.35">
      <c r="A32" s="8">
        <v>21</v>
      </c>
      <c r="B32" s="32"/>
      <c r="C32" s="32"/>
      <c r="D32" s="33"/>
      <c r="E32" s="34"/>
      <c r="F32" s="34"/>
      <c r="G32" s="22">
        <f t="shared" si="4"/>
        <v>0</v>
      </c>
      <c r="H32" s="23">
        <f t="shared" si="5"/>
        <v>0</v>
      </c>
      <c r="I32" s="5"/>
      <c r="J32" s="5"/>
      <c r="K32" s="24">
        <f t="shared" si="0"/>
        <v>0</v>
      </c>
      <c r="L32" s="25">
        <f t="shared" si="1"/>
        <v>0</v>
      </c>
      <c r="M32" s="39"/>
      <c r="N32" s="39"/>
      <c r="O32" s="38">
        <f t="shared" si="6"/>
        <v>0</v>
      </c>
      <c r="P32" s="37">
        <f t="shared" si="7"/>
        <v>0</v>
      </c>
      <c r="Q32" s="5"/>
      <c r="R32" s="5"/>
      <c r="S32" s="24">
        <f t="shared" si="2"/>
        <v>0</v>
      </c>
      <c r="T32" s="26">
        <f t="shared" si="8"/>
        <v>0</v>
      </c>
      <c r="U32" s="27">
        <f t="shared" si="3"/>
        <v>0</v>
      </c>
    </row>
    <row r="33" spans="1:21" ht="15.5" customHeight="1" x14ac:dyDescent="0.35">
      <c r="A33" s="8">
        <v>22</v>
      </c>
      <c r="B33" s="32"/>
      <c r="C33" s="32"/>
      <c r="D33" s="33"/>
      <c r="E33" s="34"/>
      <c r="F33" s="34"/>
      <c r="G33" s="22">
        <f t="shared" si="4"/>
        <v>0</v>
      </c>
      <c r="H33" s="23">
        <f t="shared" si="5"/>
        <v>0</v>
      </c>
      <c r="I33" s="5"/>
      <c r="J33" s="5"/>
      <c r="K33" s="24">
        <f t="shared" si="0"/>
        <v>0</v>
      </c>
      <c r="L33" s="25">
        <f t="shared" si="1"/>
        <v>0</v>
      </c>
      <c r="M33" s="39"/>
      <c r="N33" s="39"/>
      <c r="O33" s="38">
        <f t="shared" si="6"/>
        <v>0</v>
      </c>
      <c r="P33" s="37">
        <f t="shared" si="7"/>
        <v>0</v>
      </c>
      <c r="Q33" s="5"/>
      <c r="R33" s="5"/>
      <c r="S33" s="24">
        <f t="shared" si="2"/>
        <v>0</v>
      </c>
      <c r="T33" s="26">
        <f t="shared" si="8"/>
        <v>0</v>
      </c>
      <c r="U33" s="27">
        <f t="shared" si="3"/>
        <v>0</v>
      </c>
    </row>
    <row r="34" spans="1:21" ht="15.5" customHeight="1" x14ac:dyDescent="0.35">
      <c r="A34" s="8">
        <v>23</v>
      </c>
      <c r="B34" s="32"/>
      <c r="C34" s="32"/>
      <c r="D34" s="33"/>
      <c r="E34" s="34"/>
      <c r="F34" s="34"/>
      <c r="G34" s="22">
        <f t="shared" si="4"/>
        <v>0</v>
      </c>
      <c r="H34" s="23">
        <f t="shared" si="5"/>
        <v>0</v>
      </c>
      <c r="I34" s="5"/>
      <c r="J34" s="5"/>
      <c r="K34" s="24">
        <f t="shared" si="0"/>
        <v>0</v>
      </c>
      <c r="L34" s="25">
        <f t="shared" si="1"/>
        <v>0</v>
      </c>
      <c r="M34" s="39"/>
      <c r="N34" s="39"/>
      <c r="O34" s="38">
        <f t="shared" si="6"/>
        <v>0</v>
      </c>
      <c r="P34" s="37">
        <f t="shared" si="7"/>
        <v>0</v>
      </c>
      <c r="Q34" s="5"/>
      <c r="R34" s="5"/>
      <c r="S34" s="24">
        <f t="shared" si="2"/>
        <v>0</v>
      </c>
      <c r="T34" s="26">
        <f t="shared" si="8"/>
        <v>0</v>
      </c>
      <c r="U34" s="27">
        <f t="shared" si="3"/>
        <v>0</v>
      </c>
    </row>
    <row r="35" spans="1:21" ht="15.5" customHeight="1" x14ac:dyDescent="0.35">
      <c r="A35" s="8">
        <v>24</v>
      </c>
      <c r="B35" s="32"/>
      <c r="C35" s="32"/>
      <c r="D35" s="33"/>
      <c r="E35" s="34"/>
      <c r="F35" s="34"/>
      <c r="G35" s="22">
        <f t="shared" si="4"/>
        <v>0</v>
      </c>
      <c r="H35" s="23">
        <f t="shared" si="5"/>
        <v>0</v>
      </c>
      <c r="I35" s="5"/>
      <c r="J35" s="5"/>
      <c r="K35" s="24">
        <f t="shared" si="0"/>
        <v>0</v>
      </c>
      <c r="L35" s="25">
        <f t="shared" si="1"/>
        <v>0</v>
      </c>
      <c r="M35" s="39"/>
      <c r="N35" s="39"/>
      <c r="O35" s="38">
        <f t="shared" si="6"/>
        <v>0</v>
      </c>
      <c r="P35" s="37">
        <f t="shared" si="7"/>
        <v>0</v>
      </c>
      <c r="Q35" s="5"/>
      <c r="R35" s="5"/>
      <c r="S35" s="24">
        <f t="shared" si="2"/>
        <v>0</v>
      </c>
      <c r="T35" s="26">
        <f t="shared" si="8"/>
        <v>0</v>
      </c>
      <c r="U35" s="27">
        <f t="shared" si="3"/>
        <v>0</v>
      </c>
    </row>
    <row r="36" spans="1:21" ht="15.5" customHeight="1" x14ac:dyDescent="0.35">
      <c r="A36" s="8">
        <v>25</v>
      </c>
      <c r="B36" s="3"/>
      <c r="C36" s="4"/>
      <c r="D36" s="4"/>
      <c r="E36" s="6"/>
      <c r="F36" s="6"/>
      <c r="G36" s="22">
        <f t="shared" si="4"/>
        <v>0</v>
      </c>
      <c r="H36" s="23">
        <f t="shared" si="5"/>
        <v>0</v>
      </c>
      <c r="I36" s="5"/>
      <c r="J36" s="5"/>
      <c r="K36" s="24">
        <f t="shared" si="0"/>
        <v>0</v>
      </c>
      <c r="L36" s="25">
        <f t="shared" si="1"/>
        <v>0</v>
      </c>
      <c r="M36" s="39"/>
      <c r="N36" s="39"/>
      <c r="O36" s="38">
        <f t="shared" si="6"/>
        <v>0</v>
      </c>
      <c r="P36" s="37">
        <f t="shared" si="7"/>
        <v>0</v>
      </c>
      <c r="Q36" s="5"/>
      <c r="R36" s="5"/>
      <c r="S36" s="24">
        <f t="shared" si="2"/>
        <v>0</v>
      </c>
      <c r="T36" s="26">
        <f t="shared" si="8"/>
        <v>0</v>
      </c>
      <c r="U36" s="27">
        <f t="shared" si="3"/>
        <v>0</v>
      </c>
    </row>
    <row r="37" spans="1:21" ht="15.5" customHeight="1" x14ac:dyDescent="0.35">
      <c r="A37" s="8">
        <v>26</v>
      </c>
      <c r="B37" s="1"/>
      <c r="C37" s="2"/>
      <c r="D37" s="2"/>
      <c r="E37" s="7"/>
      <c r="F37" s="7"/>
      <c r="G37" s="22">
        <f t="shared" si="4"/>
        <v>0</v>
      </c>
      <c r="H37" s="23">
        <f t="shared" si="5"/>
        <v>0</v>
      </c>
      <c r="I37" s="5"/>
      <c r="J37" s="5"/>
      <c r="K37" s="24">
        <f t="shared" si="0"/>
        <v>0</v>
      </c>
      <c r="L37" s="25">
        <f t="shared" si="1"/>
        <v>0</v>
      </c>
      <c r="M37" s="39"/>
      <c r="N37" s="39"/>
      <c r="O37" s="38">
        <f t="shared" si="6"/>
        <v>0</v>
      </c>
      <c r="P37" s="37">
        <f t="shared" si="7"/>
        <v>0</v>
      </c>
      <c r="Q37" s="5"/>
      <c r="R37" s="5"/>
      <c r="S37" s="24">
        <f t="shared" si="2"/>
        <v>0</v>
      </c>
      <c r="T37" s="26">
        <f t="shared" si="8"/>
        <v>0</v>
      </c>
      <c r="U37" s="27">
        <f t="shared" si="3"/>
        <v>0</v>
      </c>
    </row>
    <row r="38" spans="1:21" ht="15.5" customHeight="1" x14ac:dyDescent="0.35">
      <c r="A38" s="8">
        <v>27</v>
      </c>
      <c r="B38" s="1"/>
      <c r="C38" s="2"/>
      <c r="D38" s="2"/>
      <c r="E38" s="7"/>
      <c r="F38" s="7"/>
      <c r="G38" s="22">
        <f t="shared" si="4"/>
        <v>0</v>
      </c>
      <c r="H38" s="23">
        <f t="shared" si="5"/>
        <v>0</v>
      </c>
      <c r="I38" s="5"/>
      <c r="J38" s="5"/>
      <c r="K38" s="24">
        <f t="shared" si="0"/>
        <v>0</v>
      </c>
      <c r="L38" s="25">
        <f t="shared" si="1"/>
        <v>0</v>
      </c>
      <c r="M38" s="39"/>
      <c r="N38" s="39"/>
      <c r="O38" s="38">
        <f t="shared" si="6"/>
        <v>0</v>
      </c>
      <c r="P38" s="37">
        <f t="shared" si="7"/>
        <v>0</v>
      </c>
      <c r="Q38" s="5"/>
      <c r="R38" s="5"/>
      <c r="S38" s="24">
        <f t="shared" si="2"/>
        <v>0</v>
      </c>
      <c r="T38" s="26">
        <f t="shared" si="8"/>
        <v>0</v>
      </c>
      <c r="U38" s="27">
        <f t="shared" si="3"/>
        <v>0</v>
      </c>
    </row>
    <row r="39" spans="1:21" ht="15.5" customHeight="1" x14ac:dyDescent="0.35">
      <c r="A39" s="8">
        <v>28</v>
      </c>
      <c r="B39" s="1"/>
      <c r="C39" s="2"/>
      <c r="D39" s="2"/>
      <c r="E39" s="7"/>
      <c r="F39" s="7"/>
      <c r="G39" s="22">
        <f t="shared" si="4"/>
        <v>0</v>
      </c>
      <c r="H39" s="23">
        <f t="shared" si="5"/>
        <v>0</v>
      </c>
      <c r="I39" s="5"/>
      <c r="J39" s="5"/>
      <c r="K39" s="24">
        <f t="shared" si="0"/>
        <v>0</v>
      </c>
      <c r="L39" s="25">
        <f t="shared" si="1"/>
        <v>0</v>
      </c>
      <c r="M39" s="39"/>
      <c r="N39" s="39"/>
      <c r="O39" s="38">
        <f t="shared" si="6"/>
        <v>0</v>
      </c>
      <c r="P39" s="37"/>
      <c r="Q39" s="5"/>
      <c r="R39" s="5"/>
      <c r="S39" s="24">
        <f t="shared" si="2"/>
        <v>0</v>
      </c>
      <c r="T39" s="26">
        <f t="shared" si="8"/>
        <v>0</v>
      </c>
      <c r="U39" s="27">
        <f t="shared" si="3"/>
        <v>0</v>
      </c>
    </row>
    <row r="40" spans="1:21" ht="15.5" customHeight="1" x14ac:dyDescent="0.35">
      <c r="A40" s="8">
        <v>29</v>
      </c>
      <c r="B40" s="1"/>
      <c r="C40" s="2"/>
      <c r="D40" s="2"/>
      <c r="E40" s="7"/>
      <c r="F40" s="7"/>
      <c r="G40" s="22">
        <f t="shared" si="4"/>
        <v>0</v>
      </c>
      <c r="H40" s="23">
        <f t="shared" si="5"/>
        <v>0</v>
      </c>
      <c r="I40" s="5"/>
      <c r="J40" s="5"/>
      <c r="K40" s="24">
        <f t="shared" si="0"/>
        <v>0</v>
      </c>
      <c r="L40" s="25">
        <f t="shared" si="1"/>
        <v>0</v>
      </c>
      <c r="M40" s="39"/>
      <c r="N40" s="39"/>
      <c r="O40" s="38">
        <f t="shared" si="6"/>
        <v>0</v>
      </c>
      <c r="P40" s="37"/>
      <c r="Q40" s="5"/>
      <c r="R40" s="5"/>
      <c r="S40" s="24">
        <f t="shared" si="2"/>
        <v>0</v>
      </c>
      <c r="T40" s="26">
        <f t="shared" si="8"/>
        <v>0</v>
      </c>
      <c r="U40" s="27">
        <f t="shared" si="3"/>
        <v>0</v>
      </c>
    </row>
    <row r="41" spans="1:21" ht="15.5" customHeight="1" x14ac:dyDescent="0.35">
      <c r="A41" s="8">
        <v>30</v>
      </c>
      <c r="B41" s="1"/>
      <c r="C41" s="2"/>
      <c r="D41" s="2"/>
      <c r="E41" s="7"/>
      <c r="F41" s="7"/>
      <c r="G41" s="22">
        <f t="shared" si="4"/>
        <v>0</v>
      </c>
      <c r="H41" s="23">
        <f t="shared" si="5"/>
        <v>0</v>
      </c>
      <c r="I41" s="5"/>
      <c r="J41" s="5"/>
      <c r="K41" s="24">
        <f t="shared" si="0"/>
        <v>0</v>
      </c>
      <c r="L41" s="25">
        <f t="shared" si="1"/>
        <v>0</v>
      </c>
      <c r="M41" s="39"/>
      <c r="N41" s="39"/>
      <c r="O41" s="38">
        <f t="shared" si="6"/>
        <v>0</v>
      </c>
      <c r="P41" s="37"/>
      <c r="Q41" s="5"/>
      <c r="R41" s="5"/>
      <c r="S41" s="24">
        <f t="shared" si="2"/>
        <v>0</v>
      </c>
      <c r="T41" s="26">
        <f t="shared" si="8"/>
        <v>0</v>
      </c>
      <c r="U41" s="27">
        <f t="shared" si="3"/>
        <v>0</v>
      </c>
    </row>
    <row r="42" spans="1:21" ht="15" hidden="1" customHeight="1" x14ac:dyDescent="0.35">
      <c r="B42" s="28"/>
      <c r="C42" s="29"/>
      <c r="D42" s="29"/>
      <c r="E42" s="29"/>
      <c r="F42" s="29"/>
      <c r="G42" s="28">
        <f>COUNTA(G12:G41)</f>
        <v>30</v>
      </c>
      <c r="H42" s="28"/>
      <c r="I42" s="28">
        <f>COUNTA(I12:I41)</f>
        <v>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>
        <f t="shared" si="8"/>
        <v>0</v>
      </c>
      <c r="U42" s="30"/>
    </row>
    <row r="43" spans="1:21" ht="15" thickBot="1" x14ac:dyDescent="0.4"/>
    <row r="44" spans="1:21" ht="18.5" customHeight="1" thickBot="1" x14ac:dyDescent="0.4">
      <c r="B44" s="31"/>
      <c r="C44" s="31"/>
      <c r="D44" s="31"/>
      <c r="E44" s="57" t="s">
        <v>2</v>
      </c>
      <c r="F44" s="58"/>
      <c r="G44" s="58"/>
      <c r="H44" s="59"/>
      <c r="I44" s="60" t="s">
        <v>12</v>
      </c>
      <c r="J44" s="60"/>
      <c r="K44" s="60"/>
      <c r="L44" s="61"/>
      <c r="M44" s="63" t="s">
        <v>31</v>
      </c>
      <c r="N44" s="64"/>
      <c r="O44" s="64"/>
      <c r="P44" s="65"/>
      <c r="Q44" s="62" t="s">
        <v>3</v>
      </c>
      <c r="R44" s="62"/>
      <c r="S44" s="62"/>
      <c r="T44" s="62"/>
    </row>
    <row r="45" spans="1:21" ht="18.5" customHeight="1" thickBot="1" x14ac:dyDescent="0.4">
      <c r="B45" s="42" t="s">
        <v>13</v>
      </c>
      <c r="C45" s="42"/>
      <c r="D45" s="43"/>
      <c r="E45" s="40">
        <f>COUNTIF(H12:H41,"5")+COUNTIF(H12:H41,"10")</f>
        <v>0</v>
      </c>
      <c r="F45" s="41"/>
      <c r="G45" s="41"/>
      <c r="H45" s="44"/>
      <c r="I45" s="40">
        <f>COUNTIF(L12:L41,"5")+COUNTIF(L12:L41,"10")</f>
        <v>0</v>
      </c>
      <c r="J45" s="40"/>
      <c r="K45" s="40"/>
      <c r="L45" s="45"/>
      <c r="M45" s="49">
        <f>COUNTIF(P12:P41,"5")+COUNTIF(P12:P41,"10")</f>
        <v>0</v>
      </c>
      <c r="N45" s="50"/>
      <c r="O45" s="50"/>
      <c r="P45" s="51"/>
      <c r="Q45" s="40">
        <f>COUNTIF(T12:T41,"5")+COUNTIF(T12:T41,"10")</f>
        <v>0</v>
      </c>
      <c r="R45" s="40"/>
      <c r="S45" s="40"/>
      <c r="T45" s="40"/>
    </row>
    <row r="46" spans="1:21" ht="18.5" customHeight="1" thickBot="1" x14ac:dyDescent="0.4">
      <c r="B46" s="66" t="s">
        <v>0</v>
      </c>
      <c r="C46" s="66"/>
      <c r="D46" s="67"/>
      <c r="E46" s="40">
        <f>COUNTIF(H12:H41,"15")+COUNTIF(H12:H41,"20")+COUNTIF(H12:H41,"25")+COUNTIF(H12:H41,"30")</f>
        <v>0</v>
      </c>
      <c r="F46" s="41"/>
      <c r="G46" s="41"/>
      <c r="H46" s="44"/>
      <c r="I46" s="40">
        <f>COUNTIF(L12:L41,"15")+COUNTIF(L12:L41,"20")+COUNTIF(L12:L41,"25")+COUNTIF(L12:L41,"30")</f>
        <v>0</v>
      </c>
      <c r="J46" s="41"/>
      <c r="K46" s="41"/>
      <c r="L46" s="44"/>
      <c r="M46" s="46">
        <f>COUNTIF(P12:P41,"15")+COUNTIF(P12:P41,"20")+COUNTIF(P12:P41,"25")+COUNTIF(P12:P41,"30")</f>
        <v>0</v>
      </c>
      <c r="N46" s="47"/>
      <c r="O46" s="47"/>
      <c r="P46" s="48"/>
      <c r="Q46" s="40">
        <f>COUNTIF(T12:T41,"15")+COUNTIF(T12:T41,"20")+COUNTIF(T12:T41,"25")+COUNTIF(T12:T41,"30")</f>
        <v>0</v>
      </c>
      <c r="R46" s="41"/>
      <c r="S46" s="41"/>
      <c r="T46" s="41"/>
    </row>
    <row r="47" spans="1:21" ht="18.5" customHeight="1" thickBot="1" x14ac:dyDescent="0.4">
      <c r="B47" s="52" t="s">
        <v>1</v>
      </c>
      <c r="C47" s="52"/>
      <c r="D47" s="53"/>
      <c r="E47" s="40">
        <f>COUNTIF(H12:H41,"40")+COUNTIF(H12:H41,"50")+COUNTIF(H12:H41,"60")+COUNTIF(H12:H41,"70")+COUNTIF(H12:H41,"80")+COUNTIF(H12:H41,"90")+COUNTIF(H12:H41,"100")</f>
        <v>0</v>
      </c>
      <c r="F47" s="41"/>
      <c r="G47" s="41"/>
      <c r="H47" s="44"/>
      <c r="I47" s="40">
        <f>COUNTIF(L12:L41,"40")+COUNTIF(L12:L41,"50")+COUNTIF(L12:L41,"60")+COUNTIF(L12:L41,"70")+COUNTIF(L12:L41,"80")+COUNTIF(L12:L41,"90")+COUNTIF(L12:L41,"100")</f>
        <v>0</v>
      </c>
      <c r="J47" s="41"/>
      <c r="K47" s="41"/>
      <c r="L47" s="44"/>
      <c r="M47" s="46">
        <f>COUNTIF(P12:P41,"40")+COUNTIF(P12:P41,"50")+COUNTIF(P12:P41,"60")+COUNTIF(P12:P41,"70")+COUNTIF(P12:P41,"80")+COUNTIF(P12:P41,"90")+COUNTIF(P12:P41,"100")</f>
        <v>5</v>
      </c>
      <c r="N47" s="47"/>
      <c r="O47" s="47"/>
      <c r="P47" s="48"/>
      <c r="Q47" s="40">
        <f>COUNTIF(T12:T41,"40")+COUNTIF(T12:T41,"50")+COUNTIF(T12:T41,"60")+COUNTIF(T12:T41,"70")+COUNTIF(T12:T41,"80")+COUNTIF(T12:T41,"90")+COUNTIF(T12:T41,"100")</f>
        <v>0</v>
      </c>
      <c r="R47" s="41"/>
      <c r="S47" s="41"/>
      <c r="T47" s="41"/>
    </row>
  </sheetData>
  <sheetProtection algorithmName="SHA-512" hashValue="X3ke4FiVfRPKOlWeN9p6lOZ8G5b02kFwGxGC3hn6lsYC08tIsRyHJhryYeaieuTjMffdE0lC9VLUXjMpxxQM4w==" saltValue="QkbHXpRHDwJMyfKfyZz3IA==" spinCount="100000" sheet="1" selectLockedCells="1"/>
  <mergeCells count="28">
    <mergeCell ref="B45:D45"/>
    <mergeCell ref="E45:H45"/>
    <mergeCell ref="I45:L45"/>
    <mergeCell ref="M45:P45"/>
    <mergeCell ref="Q45:T45"/>
    <mergeCell ref="B47:D47"/>
    <mergeCell ref="E47:H47"/>
    <mergeCell ref="I47:L47"/>
    <mergeCell ref="M47:P47"/>
    <mergeCell ref="Q47:T47"/>
    <mergeCell ref="B46:D46"/>
    <mergeCell ref="E46:H46"/>
    <mergeCell ref="I46:L46"/>
    <mergeCell ref="M46:P46"/>
    <mergeCell ref="Q46:T46"/>
    <mergeCell ref="M44:P44"/>
    <mergeCell ref="Q44:T44"/>
    <mergeCell ref="D4:E4"/>
    <mergeCell ref="G4:U4"/>
    <mergeCell ref="D5:E5"/>
    <mergeCell ref="G5:U5"/>
    <mergeCell ref="D6:E6"/>
    <mergeCell ref="G6:U6"/>
    <mergeCell ref="F8:K8"/>
    <mergeCell ref="F9:K9"/>
    <mergeCell ref="A10:U10"/>
    <mergeCell ref="E44:H44"/>
    <mergeCell ref="I44:L44"/>
  </mergeCells>
  <conditionalFormatting sqref="H12:H41 L12:L41 T12:T42 P12:P41">
    <cfRule type="cellIs" dxfId="5" priority="1" stopIfTrue="1" operator="between">
      <formula>5</formula>
      <formula>10</formula>
    </cfRule>
    <cfRule type="cellIs" dxfId="4" priority="2" stopIfTrue="1" operator="between">
      <formula>15</formula>
      <formula>30</formula>
    </cfRule>
    <cfRule type="cellIs" dxfId="3" priority="3" stopIfTrue="1" operator="between">
      <formula>35</formula>
      <formula>100</formula>
    </cfRule>
  </conditionalFormatting>
  <pageMargins left="0.25" right="0.25" top="0.75" bottom="0.75" header="0.51180555555555551" footer="0.51180555555555551"/>
  <pageSetup paperSize="9" firstPageNumber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U47"/>
  <sheetViews>
    <sheetView workbookViewId="0">
      <selection activeCell="M12" sqref="M12"/>
    </sheetView>
  </sheetViews>
  <sheetFormatPr baseColWidth="10" defaultColWidth="11.453125" defaultRowHeight="14.5" x14ac:dyDescent="0.35"/>
  <cols>
    <col min="1" max="1" width="3.36328125" style="8" customWidth="1"/>
    <col min="2" max="2" width="15.36328125" style="8" customWidth="1"/>
    <col min="3" max="3" width="19.6328125" style="8" customWidth="1"/>
    <col min="4" max="4" width="13.453125" style="8" customWidth="1"/>
    <col min="5" max="5" width="12.6328125" style="8" customWidth="1"/>
    <col min="6" max="6" width="14.453125" style="8" customWidth="1"/>
    <col min="7" max="9" width="10" style="8" customWidth="1"/>
    <col min="10" max="10" width="13.6328125" style="8" customWidth="1"/>
    <col min="11" max="12" width="10" style="8" customWidth="1"/>
    <col min="13" max="13" width="10.6328125" style="8" bestFit="1" customWidth="1"/>
    <col min="14" max="14" width="13.453125" style="8" bestFit="1" customWidth="1"/>
    <col min="15" max="16" width="10.6328125" style="8" bestFit="1" customWidth="1"/>
    <col min="17" max="17" width="10.453125" style="8" bestFit="1" customWidth="1"/>
    <col min="18" max="18" width="14.453125" style="8" customWidth="1"/>
    <col min="19" max="20" width="10.453125" style="8" bestFit="1" customWidth="1"/>
    <col min="21" max="21" width="15.453125" style="8" bestFit="1" customWidth="1"/>
    <col min="22" max="22" width="100.36328125" style="8" customWidth="1"/>
    <col min="23" max="24" width="11.453125" style="8"/>
    <col min="25" max="25" width="10.453125" style="8" customWidth="1"/>
    <col min="26" max="16384" width="11.453125" style="8"/>
  </cols>
  <sheetData>
    <row r="3" spans="1:21" ht="15" thickBot="1" x14ac:dyDescent="0.4"/>
    <row r="4" spans="1:21" ht="19.5" thickTop="1" thickBot="1" x14ac:dyDescent="0.5">
      <c r="D4" s="68" t="s">
        <v>4</v>
      </c>
      <c r="E4" s="68"/>
      <c r="F4" s="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</row>
    <row r="5" spans="1:21" ht="19.5" thickTop="1" thickBot="1" x14ac:dyDescent="0.5">
      <c r="D5" s="68" t="s">
        <v>5</v>
      </c>
      <c r="E5" s="68"/>
      <c r="F5" s="9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9.5" thickTop="1" thickBot="1" x14ac:dyDescent="0.5">
      <c r="D6" s="68" t="s">
        <v>6</v>
      </c>
      <c r="E6" s="68"/>
      <c r="F6" s="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6" thickTop="1" x14ac:dyDescent="0.35"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1" ht="19.5" x14ac:dyDescent="0.45">
      <c r="C8" s="13"/>
      <c r="D8" s="9"/>
      <c r="E8" s="9"/>
      <c r="F8" s="54" t="s">
        <v>7</v>
      </c>
      <c r="G8" s="55"/>
      <c r="H8" s="55"/>
      <c r="I8" s="55"/>
      <c r="J8" s="55"/>
      <c r="K8" s="55"/>
    </row>
    <row r="9" spans="1:21" ht="19.5" x14ac:dyDescent="0.45">
      <c r="F9" s="54" t="s">
        <v>8</v>
      </c>
      <c r="G9" s="55"/>
      <c r="H9" s="55"/>
      <c r="I9" s="55"/>
      <c r="J9" s="55"/>
      <c r="K9" s="55"/>
    </row>
    <row r="10" spans="1:21" ht="14" customHeight="1" x14ac:dyDescent="0.3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34.25" customHeight="1" x14ac:dyDescent="0.35">
      <c r="B11" s="14" t="s">
        <v>32</v>
      </c>
      <c r="C11" s="15" t="s">
        <v>10</v>
      </c>
      <c r="D11" s="14" t="s">
        <v>11</v>
      </c>
      <c r="E11" s="16" t="s">
        <v>26</v>
      </c>
      <c r="F11" s="16" t="s">
        <v>23</v>
      </c>
      <c r="G11" s="17" t="s">
        <v>24</v>
      </c>
      <c r="H11" s="17" t="s">
        <v>25</v>
      </c>
      <c r="I11" s="18" t="s">
        <v>22</v>
      </c>
      <c r="J11" s="18" t="s">
        <v>14</v>
      </c>
      <c r="K11" s="18" t="s">
        <v>16</v>
      </c>
      <c r="L11" s="18" t="s">
        <v>15</v>
      </c>
      <c r="M11" s="35" t="s">
        <v>27</v>
      </c>
      <c r="N11" s="35" t="s">
        <v>28</v>
      </c>
      <c r="O11" s="35" t="s">
        <v>29</v>
      </c>
      <c r="P11" s="36" t="s">
        <v>30</v>
      </c>
      <c r="Q11" s="19" t="s">
        <v>21</v>
      </c>
      <c r="R11" s="19" t="s">
        <v>20</v>
      </c>
      <c r="S11" s="19" t="s">
        <v>17</v>
      </c>
      <c r="T11" s="20" t="s">
        <v>18</v>
      </c>
      <c r="U11" s="21" t="s">
        <v>19</v>
      </c>
    </row>
    <row r="12" spans="1:21" ht="15.5" customHeight="1" x14ac:dyDescent="0.35">
      <c r="A12" s="8">
        <v>1</v>
      </c>
      <c r="B12" s="32"/>
      <c r="C12" s="32"/>
      <c r="D12" s="33"/>
      <c r="E12" s="34"/>
      <c r="F12" s="34"/>
      <c r="G12" s="22">
        <f>E12-F12</f>
        <v>0</v>
      </c>
      <c r="H12" s="23">
        <f>IF(AND(G12&lt;=42,G12&gt;0),"5",IF(AND(G12&lt;=46,G12&gt;42),"10",IF(AND(G12&lt;=51,G12&gt;46),"15",IF(AND(G12&lt;=56,G12&gt;51),"20",IF(AND(G12&lt;=58,G12&gt;56),"25",IF(AND(G12&lt;=64,G12&gt;58),"30",IF(AND(G12&lt;=73,G12&gt;64),"40","0")))))))+IF(AND(G12&lt;=77,G12&gt;73),"50",IF(AND(G12&lt;=84,G12&gt;77),"60",IF(AND(G12&lt;=92,G12&gt;84),"70",IF(AND(G12&lt;=99,G12&gt;92),"80",IF(AND(G12&lt;=113,G12&gt;99),"90",IF(G12&gt;113,100,"0"))))))</f>
        <v>0</v>
      </c>
      <c r="I12" s="5"/>
      <c r="J12" s="5"/>
      <c r="K12" s="24">
        <f t="shared" ref="K12:K41" si="0">I12-J12</f>
        <v>0</v>
      </c>
      <c r="L12" s="25">
        <f t="shared" ref="L12:L41" si="1">IF(AND(K12&lt;=48,K12&gt;0),"5",IF(AND(K12&lt;=52,K12&gt;48),"10",IF(AND(K12&lt;=57,K12&gt;52),"15",IF(AND(K12&lt;=62,K12&gt;57),"20",IF(AND(K12&lt;=64,K12&gt;62),"25",IF(AND(K12&lt;=70,K12&gt;64),"30",IF(AND(K12&lt;=79,K12&gt;70),"40","0")))))))+IF(AND(K12&lt;=83,K12&gt;79),"50",IF(AND(K12&lt;=90,K12&gt;83),"60",IF(AND(K12&lt;=98,K12&gt;90),"70",IF(AND(K12&lt;=105,K12&gt;98),"80",IF(AND(K12&lt;=119,K12&gt;105),"90",IF(K12&gt;119,100,"0"))))))</f>
        <v>0</v>
      </c>
      <c r="M12" s="39"/>
      <c r="N12" s="39"/>
      <c r="O12" s="38">
        <f>M12-N12</f>
        <v>0</v>
      </c>
      <c r="P12" s="37">
        <f>IF(AND(O12&lt;=52,O12&gt;0),"5",IF(AND(O12&lt;=56,O12&gt;52),"10",IF(AND(O12&lt;=61,O12&gt;56),"15",IF(AND(O12&lt;=66,O12&gt;61),"20",IF(AND(O12&lt;=68,O12&gt;66),"25",IF(AND(O12&lt;=74,O12&gt;68),"30",IF(AND(O12&lt;=83,O12&gt;74),"40","0")))))))+IF(AND(O12&lt;=87,O12&gt;83),"50",IF(AND(O12&lt;=94,O12&gt;87),"60",IF(AND(O12&lt;=102,O12&gt;94),"70",IF(AND(O12&lt;=109,O12&gt;102),"80",IF(AND(O12&lt;=123,O12&gt;109),"90",IF(O12&gt;123,100,"0"))))))</f>
        <v>0</v>
      </c>
      <c r="Q12" s="5"/>
      <c r="R12" s="5"/>
      <c r="S12" s="24">
        <f t="shared" ref="S12:S41" si="2">Q12-R12</f>
        <v>0</v>
      </c>
      <c r="T12" s="26">
        <f>IF(AND(S12&lt;=58,S12&gt;0),"5",IF(AND(S12&lt;=62,S12&gt;58),"10",IF(AND(S12&lt;=67,S12&gt;62),"15",IF(AND(S12&lt;=72,S12&gt;67),"20",IF(AND(S12&lt;=74,S12&gt;72),"25",IF(AND(S12&lt;=80,S12&gt;74),"30",IF(AND(S12&lt;=89,S12&gt;80),"40","0")))))))+IF(AND(S12&lt;=93,S12&gt;89),"50",IF(AND(S12&lt;=100,S12&gt;93),60,IF(AND(S12&lt;=108,S12&gt;100),"70",IF(AND(S12&lt;=115,S12&gt;108),"80",IF(AND(S12&lt;=129,S12&gt;115),"90",IF(S12&gt;129,100,"0"))))))</f>
        <v>0</v>
      </c>
      <c r="U12" s="27">
        <f t="shared" ref="U12:U41" si="3">T12-H12</f>
        <v>0</v>
      </c>
    </row>
    <row r="13" spans="1:21" ht="15.5" customHeight="1" x14ac:dyDescent="0.35">
      <c r="A13" s="8">
        <v>2</v>
      </c>
      <c r="B13" s="32"/>
      <c r="C13" s="32"/>
      <c r="D13" s="33"/>
      <c r="E13" s="34"/>
      <c r="F13" s="34"/>
      <c r="G13" s="22">
        <f t="shared" ref="G13:G41" si="4">E13-F13</f>
        <v>0</v>
      </c>
      <c r="H13" s="23">
        <f t="shared" ref="H13:H41" si="5">IF(AND(G13&lt;=42,G13&gt;0),"5",IF(AND(G13&lt;=46,G13&gt;42),"10",IF(AND(G13&lt;=51,G13&gt;46),"15",IF(AND(G13&lt;=56,G13&gt;51),"20",IF(AND(G13&lt;=58,G13&gt;56),"25",IF(AND(G13&lt;=64,G13&gt;58),"30",IF(AND(G13&lt;=73,G13&gt;64),"40","0")))))))+IF(AND(G13&lt;=77,G13&gt;73),"50",IF(AND(G13&lt;=84,G13&gt;77),"60",IF(AND(G13&lt;=92,G13&gt;84),"70",IF(AND(G13&lt;=99,G13&gt;92),"80",IF(AND(G13&lt;=113,G13&gt;99),"90",IF(G13&gt;113,100,"0"))))))</f>
        <v>0</v>
      </c>
      <c r="I13" s="5"/>
      <c r="J13" s="5"/>
      <c r="K13" s="24">
        <f t="shared" si="0"/>
        <v>0</v>
      </c>
      <c r="L13" s="25">
        <f t="shared" si="1"/>
        <v>0</v>
      </c>
      <c r="M13" s="39"/>
      <c r="N13" s="39"/>
      <c r="O13" s="38">
        <f t="shared" ref="O13:O41" si="6">M13-N13</f>
        <v>0</v>
      </c>
      <c r="P13" s="37"/>
      <c r="Q13" s="5"/>
      <c r="R13" s="5"/>
      <c r="S13" s="24">
        <f t="shared" si="2"/>
        <v>0</v>
      </c>
      <c r="T13" s="26">
        <f t="shared" ref="T13:T42" si="7">IF(AND(S13&lt;=58,S13&gt;0),"5",IF(AND(S13&lt;=62,S13&gt;58),"10",IF(AND(S13&lt;=67,S13&gt;62),"15",IF(AND(S13&lt;=72,S13&gt;67),"20",IF(AND(S13&lt;=74,S13&gt;72),"25",IF(AND(S13&lt;=80,S13&gt;74),"30",IF(AND(S13&lt;=89,S13&gt;80),"40","0")))))))+IF(AND(S13&lt;=93,S13&gt;89),"50",IF(AND(S13&lt;=100,S13&gt;93),60,IF(AND(S13&lt;=108,S13&gt;100),"70",IF(AND(S13&lt;=115,S13&gt;108),"80",IF(AND(S13&lt;=129,S13&gt;115),"90",IF(S13&gt;129,100,"0"))))))</f>
        <v>0</v>
      </c>
      <c r="U13" s="27">
        <f t="shared" si="3"/>
        <v>0</v>
      </c>
    </row>
    <row r="14" spans="1:21" ht="15.5" customHeight="1" x14ac:dyDescent="0.35">
      <c r="A14" s="8">
        <v>3</v>
      </c>
      <c r="B14" s="32"/>
      <c r="C14" s="32"/>
      <c r="D14" s="33"/>
      <c r="E14" s="34"/>
      <c r="F14" s="34"/>
      <c r="G14" s="22">
        <f t="shared" si="4"/>
        <v>0</v>
      </c>
      <c r="H14" s="23">
        <f t="shared" si="5"/>
        <v>0</v>
      </c>
      <c r="I14" s="5"/>
      <c r="J14" s="5"/>
      <c r="K14" s="24">
        <f t="shared" si="0"/>
        <v>0</v>
      </c>
      <c r="L14" s="25">
        <f t="shared" si="1"/>
        <v>0</v>
      </c>
      <c r="M14" s="39"/>
      <c r="N14" s="39"/>
      <c r="O14" s="38">
        <f t="shared" si="6"/>
        <v>0</v>
      </c>
      <c r="P14" s="37"/>
      <c r="Q14" s="5"/>
      <c r="R14" s="5"/>
      <c r="S14" s="24">
        <f t="shared" si="2"/>
        <v>0</v>
      </c>
      <c r="T14" s="26">
        <f t="shared" si="7"/>
        <v>0</v>
      </c>
      <c r="U14" s="27">
        <f t="shared" si="3"/>
        <v>0</v>
      </c>
    </row>
    <row r="15" spans="1:21" ht="15.5" customHeight="1" x14ac:dyDescent="0.35">
      <c r="A15" s="8">
        <v>4</v>
      </c>
      <c r="B15" s="32"/>
      <c r="C15" s="32"/>
      <c r="D15" s="33"/>
      <c r="E15" s="34"/>
      <c r="F15" s="34"/>
      <c r="G15" s="22">
        <f t="shared" si="4"/>
        <v>0</v>
      </c>
      <c r="H15" s="23">
        <f t="shared" si="5"/>
        <v>0</v>
      </c>
      <c r="I15" s="5"/>
      <c r="J15" s="5"/>
      <c r="K15" s="24">
        <f t="shared" si="0"/>
        <v>0</v>
      </c>
      <c r="L15" s="25">
        <f t="shared" si="1"/>
        <v>0</v>
      </c>
      <c r="M15" s="39"/>
      <c r="N15" s="39"/>
      <c r="O15" s="38">
        <f t="shared" si="6"/>
        <v>0</v>
      </c>
      <c r="P15" s="37"/>
      <c r="Q15" s="5"/>
      <c r="R15" s="5"/>
      <c r="S15" s="24">
        <f t="shared" si="2"/>
        <v>0</v>
      </c>
      <c r="T15" s="26">
        <f t="shared" si="7"/>
        <v>0</v>
      </c>
      <c r="U15" s="27">
        <f t="shared" si="3"/>
        <v>0</v>
      </c>
    </row>
    <row r="16" spans="1:21" ht="15.5" customHeight="1" x14ac:dyDescent="0.35">
      <c r="A16" s="8">
        <v>5</v>
      </c>
      <c r="B16" s="32"/>
      <c r="C16" s="32"/>
      <c r="D16" s="33"/>
      <c r="E16" s="34"/>
      <c r="F16" s="34"/>
      <c r="G16" s="22">
        <f t="shared" si="4"/>
        <v>0</v>
      </c>
      <c r="H16" s="23">
        <f t="shared" si="5"/>
        <v>0</v>
      </c>
      <c r="I16" s="5"/>
      <c r="J16" s="5"/>
      <c r="K16" s="24">
        <f t="shared" si="0"/>
        <v>0</v>
      </c>
      <c r="L16" s="25">
        <f t="shared" si="1"/>
        <v>0</v>
      </c>
      <c r="M16" s="39"/>
      <c r="N16" s="39"/>
      <c r="O16" s="38">
        <f t="shared" si="6"/>
        <v>0</v>
      </c>
      <c r="P16" s="37"/>
      <c r="Q16" s="5"/>
      <c r="R16" s="5"/>
      <c r="S16" s="24">
        <f t="shared" si="2"/>
        <v>0</v>
      </c>
      <c r="T16" s="26">
        <f t="shared" si="7"/>
        <v>0</v>
      </c>
      <c r="U16" s="27">
        <f t="shared" si="3"/>
        <v>0</v>
      </c>
    </row>
    <row r="17" spans="1:21" ht="15.5" customHeight="1" x14ac:dyDescent="0.35">
      <c r="A17" s="8">
        <v>6</v>
      </c>
      <c r="B17" s="32"/>
      <c r="C17" s="32"/>
      <c r="D17" s="33"/>
      <c r="E17" s="34"/>
      <c r="F17" s="34"/>
      <c r="G17" s="22">
        <f t="shared" si="4"/>
        <v>0</v>
      </c>
      <c r="H17" s="23">
        <f t="shared" si="5"/>
        <v>0</v>
      </c>
      <c r="I17" s="5"/>
      <c r="J17" s="5"/>
      <c r="K17" s="24">
        <f t="shared" si="0"/>
        <v>0</v>
      </c>
      <c r="L17" s="25">
        <f t="shared" si="1"/>
        <v>0</v>
      </c>
      <c r="M17" s="39"/>
      <c r="N17" s="39"/>
      <c r="O17" s="38">
        <f t="shared" si="6"/>
        <v>0</v>
      </c>
      <c r="P17" s="37"/>
      <c r="Q17" s="5"/>
      <c r="R17" s="5"/>
      <c r="S17" s="24">
        <f t="shared" si="2"/>
        <v>0</v>
      </c>
      <c r="T17" s="26">
        <f t="shared" si="7"/>
        <v>0</v>
      </c>
      <c r="U17" s="27">
        <f t="shared" si="3"/>
        <v>0</v>
      </c>
    </row>
    <row r="18" spans="1:21" ht="15.5" customHeight="1" x14ac:dyDescent="0.35">
      <c r="A18" s="8">
        <v>7</v>
      </c>
      <c r="B18" s="32"/>
      <c r="C18" s="32"/>
      <c r="D18" s="33"/>
      <c r="E18" s="34"/>
      <c r="F18" s="34"/>
      <c r="G18" s="22">
        <f t="shared" si="4"/>
        <v>0</v>
      </c>
      <c r="H18" s="23">
        <f t="shared" si="5"/>
        <v>0</v>
      </c>
      <c r="I18" s="5"/>
      <c r="J18" s="5"/>
      <c r="K18" s="24">
        <f t="shared" si="0"/>
        <v>0</v>
      </c>
      <c r="L18" s="25">
        <f t="shared" si="1"/>
        <v>0</v>
      </c>
      <c r="M18" s="39"/>
      <c r="N18" s="39"/>
      <c r="O18" s="38">
        <f t="shared" si="6"/>
        <v>0</v>
      </c>
      <c r="P18" s="37"/>
      <c r="Q18" s="5"/>
      <c r="R18" s="5"/>
      <c r="S18" s="24">
        <f t="shared" si="2"/>
        <v>0</v>
      </c>
      <c r="T18" s="26">
        <f t="shared" si="7"/>
        <v>0</v>
      </c>
      <c r="U18" s="27">
        <f t="shared" si="3"/>
        <v>0</v>
      </c>
    </row>
    <row r="19" spans="1:21" ht="15.5" customHeight="1" x14ac:dyDescent="0.35">
      <c r="A19" s="8">
        <v>8</v>
      </c>
      <c r="B19" s="32"/>
      <c r="C19" s="32"/>
      <c r="D19" s="33"/>
      <c r="E19" s="34"/>
      <c r="F19" s="34"/>
      <c r="G19" s="22">
        <f t="shared" si="4"/>
        <v>0</v>
      </c>
      <c r="H19" s="23">
        <f t="shared" si="5"/>
        <v>0</v>
      </c>
      <c r="I19" s="5"/>
      <c r="J19" s="5"/>
      <c r="K19" s="24">
        <f t="shared" si="0"/>
        <v>0</v>
      </c>
      <c r="L19" s="25">
        <f t="shared" si="1"/>
        <v>0</v>
      </c>
      <c r="M19" s="39"/>
      <c r="N19" s="39"/>
      <c r="O19" s="38">
        <f t="shared" si="6"/>
        <v>0</v>
      </c>
      <c r="P19" s="37"/>
      <c r="Q19" s="5"/>
      <c r="R19" s="5"/>
      <c r="S19" s="24">
        <f t="shared" si="2"/>
        <v>0</v>
      </c>
      <c r="T19" s="26">
        <f t="shared" si="7"/>
        <v>0</v>
      </c>
      <c r="U19" s="27">
        <f t="shared" si="3"/>
        <v>0</v>
      </c>
    </row>
    <row r="20" spans="1:21" ht="15.5" customHeight="1" x14ac:dyDescent="0.35">
      <c r="A20" s="8">
        <v>9</v>
      </c>
      <c r="B20" s="32"/>
      <c r="C20" s="32"/>
      <c r="D20" s="33"/>
      <c r="E20" s="34"/>
      <c r="F20" s="34"/>
      <c r="G20" s="22">
        <f t="shared" si="4"/>
        <v>0</v>
      </c>
      <c r="H20" s="23">
        <f t="shared" si="5"/>
        <v>0</v>
      </c>
      <c r="I20" s="5"/>
      <c r="J20" s="5"/>
      <c r="K20" s="24">
        <f t="shared" si="0"/>
        <v>0</v>
      </c>
      <c r="L20" s="25">
        <f t="shared" si="1"/>
        <v>0</v>
      </c>
      <c r="M20" s="39"/>
      <c r="N20" s="39"/>
      <c r="O20" s="38">
        <f t="shared" si="6"/>
        <v>0</v>
      </c>
      <c r="P20" s="37"/>
      <c r="Q20" s="5"/>
      <c r="R20" s="5"/>
      <c r="S20" s="24">
        <f t="shared" si="2"/>
        <v>0</v>
      </c>
      <c r="T20" s="26">
        <f t="shared" si="7"/>
        <v>0</v>
      </c>
      <c r="U20" s="27">
        <f t="shared" si="3"/>
        <v>0</v>
      </c>
    </row>
    <row r="21" spans="1:21" ht="15.5" customHeight="1" x14ac:dyDescent="0.35">
      <c r="A21" s="8">
        <v>10</v>
      </c>
      <c r="B21" s="32"/>
      <c r="C21" s="32"/>
      <c r="D21" s="33"/>
      <c r="E21" s="34"/>
      <c r="F21" s="34"/>
      <c r="G21" s="22">
        <f t="shared" si="4"/>
        <v>0</v>
      </c>
      <c r="H21" s="23">
        <f t="shared" si="5"/>
        <v>0</v>
      </c>
      <c r="I21" s="5"/>
      <c r="J21" s="5"/>
      <c r="K21" s="24">
        <f t="shared" si="0"/>
        <v>0</v>
      </c>
      <c r="L21" s="25">
        <f t="shared" si="1"/>
        <v>0</v>
      </c>
      <c r="M21" s="39"/>
      <c r="N21" s="39"/>
      <c r="O21" s="38">
        <f t="shared" si="6"/>
        <v>0</v>
      </c>
      <c r="P21" s="37"/>
      <c r="Q21" s="5"/>
      <c r="R21" s="5"/>
      <c r="S21" s="24">
        <f t="shared" si="2"/>
        <v>0</v>
      </c>
      <c r="T21" s="26">
        <f t="shared" si="7"/>
        <v>0</v>
      </c>
      <c r="U21" s="27">
        <f t="shared" si="3"/>
        <v>0</v>
      </c>
    </row>
    <row r="22" spans="1:21" ht="15.5" customHeight="1" x14ac:dyDescent="0.35">
      <c r="A22" s="8">
        <v>11</v>
      </c>
      <c r="B22" s="32"/>
      <c r="C22" s="32"/>
      <c r="D22" s="33"/>
      <c r="E22" s="34"/>
      <c r="F22" s="34"/>
      <c r="G22" s="22">
        <f t="shared" si="4"/>
        <v>0</v>
      </c>
      <c r="H22" s="23">
        <f t="shared" si="5"/>
        <v>0</v>
      </c>
      <c r="I22" s="5"/>
      <c r="J22" s="5"/>
      <c r="K22" s="24">
        <f t="shared" si="0"/>
        <v>0</v>
      </c>
      <c r="L22" s="25">
        <f t="shared" si="1"/>
        <v>0</v>
      </c>
      <c r="M22" s="39"/>
      <c r="N22" s="39"/>
      <c r="O22" s="38">
        <f t="shared" si="6"/>
        <v>0</v>
      </c>
      <c r="P22" s="37"/>
      <c r="Q22" s="5"/>
      <c r="R22" s="5"/>
      <c r="S22" s="24">
        <f t="shared" si="2"/>
        <v>0</v>
      </c>
      <c r="T22" s="26">
        <f t="shared" si="7"/>
        <v>0</v>
      </c>
      <c r="U22" s="27">
        <f t="shared" si="3"/>
        <v>0</v>
      </c>
    </row>
    <row r="23" spans="1:21" ht="15.5" customHeight="1" x14ac:dyDescent="0.35">
      <c r="A23" s="8">
        <v>12</v>
      </c>
      <c r="B23" s="32"/>
      <c r="C23" s="32"/>
      <c r="D23" s="33"/>
      <c r="E23" s="34"/>
      <c r="F23" s="34"/>
      <c r="G23" s="22">
        <f t="shared" si="4"/>
        <v>0</v>
      </c>
      <c r="H23" s="23">
        <f t="shared" si="5"/>
        <v>0</v>
      </c>
      <c r="I23" s="5"/>
      <c r="J23" s="5"/>
      <c r="K23" s="24">
        <f t="shared" si="0"/>
        <v>0</v>
      </c>
      <c r="L23" s="25">
        <f t="shared" si="1"/>
        <v>0</v>
      </c>
      <c r="M23" s="39"/>
      <c r="N23" s="39"/>
      <c r="O23" s="38">
        <f t="shared" si="6"/>
        <v>0</v>
      </c>
      <c r="P23" s="37"/>
      <c r="Q23" s="5"/>
      <c r="R23" s="5"/>
      <c r="S23" s="24">
        <f t="shared" si="2"/>
        <v>0</v>
      </c>
      <c r="T23" s="26">
        <f t="shared" si="7"/>
        <v>0</v>
      </c>
      <c r="U23" s="27">
        <f t="shared" si="3"/>
        <v>0</v>
      </c>
    </row>
    <row r="24" spans="1:21" ht="15.5" customHeight="1" x14ac:dyDescent="0.35">
      <c r="A24" s="8">
        <v>13</v>
      </c>
      <c r="B24" s="32"/>
      <c r="C24" s="32"/>
      <c r="D24" s="33"/>
      <c r="E24" s="34"/>
      <c r="F24" s="34"/>
      <c r="G24" s="22">
        <f t="shared" si="4"/>
        <v>0</v>
      </c>
      <c r="H24" s="23">
        <f t="shared" si="5"/>
        <v>0</v>
      </c>
      <c r="I24" s="5"/>
      <c r="J24" s="5"/>
      <c r="K24" s="24">
        <f t="shared" si="0"/>
        <v>0</v>
      </c>
      <c r="L24" s="25">
        <f t="shared" si="1"/>
        <v>0</v>
      </c>
      <c r="M24" s="39"/>
      <c r="N24" s="39"/>
      <c r="O24" s="38">
        <f t="shared" si="6"/>
        <v>0</v>
      </c>
      <c r="P24" s="37"/>
      <c r="Q24" s="5"/>
      <c r="R24" s="5"/>
      <c r="S24" s="24">
        <f t="shared" si="2"/>
        <v>0</v>
      </c>
      <c r="T24" s="26">
        <f t="shared" si="7"/>
        <v>0</v>
      </c>
      <c r="U24" s="27">
        <f t="shared" si="3"/>
        <v>0</v>
      </c>
    </row>
    <row r="25" spans="1:21" ht="15.5" customHeight="1" x14ac:dyDescent="0.35">
      <c r="A25" s="8">
        <v>14</v>
      </c>
      <c r="B25" s="32"/>
      <c r="C25" s="32"/>
      <c r="D25" s="33"/>
      <c r="E25" s="34"/>
      <c r="F25" s="34"/>
      <c r="G25" s="22">
        <f t="shared" si="4"/>
        <v>0</v>
      </c>
      <c r="H25" s="23">
        <f t="shared" si="5"/>
        <v>0</v>
      </c>
      <c r="I25" s="5"/>
      <c r="J25" s="5"/>
      <c r="K25" s="24">
        <f t="shared" si="0"/>
        <v>0</v>
      </c>
      <c r="L25" s="25">
        <f t="shared" si="1"/>
        <v>0</v>
      </c>
      <c r="M25" s="39"/>
      <c r="N25" s="39"/>
      <c r="O25" s="38">
        <f t="shared" si="6"/>
        <v>0</v>
      </c>
      <c r="P25" s="37"/>
      <c r="Q25" s="5"/>
      <c r="R25" s="5"/>
      <c r="S25" s="24">
        <f t="shared" si="2"/>
        <v>0</v>
      </c>
      <c r="T25" s="26">
        <f t="shared" si="7"/>
        <v>0</v>
      </c>
      <c r="U25" s="27">
        <f t="shared" si="3"/>
        <v>0</v>
      </c>
    </row>
    <row r="26" spans="1:21" ht="15.5" customHeight="1" x14ac:dyDescent="0.35">
      <c r="A26" s="8">
        <v>15</v>
      </c>
      <c r="B26" s="32"/>
      <c r="C26" s="32"/>
      <c r="D26" s="33"/>
      <c r="E26" s="34"/>
      <c r="F26" s="34"/>
      <c r="G26" s="22">
        <f t="shared" si="4"/>
        <v>0</v>
      </c>
      <c r="H26" s="23">
        <f t="shared" si="5"/>
        <v>0</v>
      </c>
      <c r="I26" s="5"/>
      <c r="J26" s="5"/>
      <c r="K26" s="24">
        <f t="shared" si="0"/>
        <v>0</v>
      </c>
      <c r="L26" s="25">
        <f t="shared" si="1"/>
        <v>0</v>
      </c>
      <c r="M26" s="39"/>
      <c r="N26" s="39"/>
      <c r="O26" s="38">
        <f t="shared" si="6"/>
        <v>0</v>
      </c>
      <c r="P26" s="37"/>
      <c r="Q26" s="5"/>
      <c r="R26" s="5"/>
      <c r="S26" s="24">
        <f t="shared" si="2"/>
        <v>0</v>
      </c>
      <c r="T26" s="26">
        <f t="shared" si="7"/>
        <v>0</v>
      </c>
      <c r="U26" s="27">
        <f t="shared" si="3"/>
        <v>0</v>
      </c>
    </row>
    <row r="27" spans="1:21" ht="15.5" customHeight="1" x14ac:dyDescent="0.35">
      <c r="A27" s="8">
        <v>16</v>
      </c>
      <c r="B27" s="32"/>
      <c r="C27" s="32"/>
      <c r="D27" s="33"/>
      <c r="E27" s="34"/>
      <c r="F27" s="34"/>
      <c r="G27" s="22">
        <f t="shared" si="4"/>
        <v>0</v>
      </c>
      <c r="H27" s="23">
        <f t="shared" si="5"/>
        <v>0</v>
      </c>
      <c r="I27" s="5"/>
      <c r="J27" s="5"/>
      <c r="K27" s="24">
        <f t="shared" si="0"/>
        <v>0</v>
      </c>
      <c r="L27" s="25">
        <f t="shared" si="1"/>
        <v>0</v>
      </c>
      <c r="M27" s="39"/>
      <c r="N27" s="39"/>
      <c r="O27" s="38">
        <f t="shared" si="6"/>
        <v>0</v>
      </c>
      <c r="P27" s="37"/>
      <c r="Q27" s="5"/>
      <c r="R27" s="5"/>
      <c r="S27" s="24">
        <f t="shared" si="2"/>
        <v>0</v>
      </c>
      <c r="T27" s="26">
        <f t="shared" si="7"/>
        <v>0</v>
      </c>
      <c r="U27" s="27">
        <f t="shared" si="3"/>
        <v>0</v>
      </c>
    </row>
    <row r="28" spans="1:21" ht="15.5" customHeight="1" x14ac:dyDescent="0.35">
      <c r="A28" s="8">
        <v>17</v>
      </c>
      <c r="B28" s="32"/>
      <c r="C28" s="32"/>
      <c r="D28" s="33"/>
      <c r="E28" s="34"/>
      <c r="F28" s="34"/>
      <c r="G28" s="22">
        <f t="shared" si="4"/>
        <v>0</v>
      </c>
      <c r="H28" s="23">
        <f t="shared" si="5"/>
        <v>0</v>
      </c>
      <c r="I28" s="5"/>
      <c r="J28" s="5"/>
      <c r="K28" s="24">
        <f t="shared" si="0"/>
        <v>0</v>
      </c>
      <c r="L28" s="25">
        <f t="shared" si="1"/>
        <v>0</v>
      </c>
      <c r="M28" s="39"/>
      <c r="N28" s="39"/>
      <c r="O28" s="38">
        <f t="shared" si="6"/>
        <v>0</v>
      </c>
      <c r="P28" s="37"/>
      <c r="Q28" s="5"/>
      <c r="R28" s="5"/>
      <c r="S28" s="24">
        <f t="shared" si="2"/>
        <v>0</v>
      </c>
      <c r="T28" s="26">
        <f t="shared" si="7"/>
        <v>0</v>
      </c>
      <c r="U28" s="27">
        <f t="shared" si="3"/>
        <v>0</v>
      </c>
    </row>
    <row r="29" spans="1:21" ht="15.5" customHeight="1" x14ac:dyDescent="0.35">
      <c r="A29" s="8">
        <v>18</v>
      </c>
      <c r="B29" s="32"/>
      <c r="C29" s="32"/>
      <c r="D29" s="33"/>
      <c r="E29" s="34"/>
      <c r="F29" s="34"/>
      <c r="G29" s="22">
        <f t="shared" si="4"/>
        <v>0</v>
      </c>
      <c r="H29" s="23">
        <f t="shared" si="5"/>
        <v>0</v>
      </c>
      <c r="I29" s="5"/>
      <c r="J29" s="5"/>
      <c r="K29" s="24">
        <f t="shared" si="0"/>
        <v>0</v>
      </c>
      <c r="L29" s="25">
        <f t="shared" si="1"/>
        <v>0</v>
      </c>
      <c r="M29" s="39"/>
      <c r="N29" s="39"/>
      <c r="O29" s="38">
        <f t="shared" si="6"/>
        <v>0</v>
      </c>
      <c r="P29" s="37"/>
      <c r="Q29" s="5"/>
      <c r="R29" s="5"/>
      <c r="S29" s="24">
        <f t="shared" si="2"/>
        <v>0</v>
      </c>
      <c r="T29" s="26">
        <f t="shared" si="7"/>
        <v>0</v>
      </c>
      <c r="U29" s="27">
        <f t="shared" si="3"/>
        <v>0</v>
      </c>
    </row>
    <row r="30" spans="1:21" ht="15.5" customHeight="1" x14ac:dyDescent="0.35">
      <c r="A30" s="8">
        <v>19</v>
      </c>
      <c r="B30" s="32"/>
      <c r="C30" s="32"/>
      <c r="D30" s="33"/>
      <c r="E30" s="34"/>
      <c r="F30" s="34"/>
      <c r="G30" s="22">
        <f t="shared" si="4"/>
        <v>0</v>
      </c>
      <c r="H30" s="23">
        <f t="shared" si="5"/>
        <v>0</v>
      </c>
      <c r="I30" s="5"/>
      <c r="J30" s="5"/>
      <c r="K30" s="24">
        <f t="shared" si="0"/>
        <v>0</v>
      </c>
      <c r="L30" s="25">
        <f t="shared" si="1"/>
        <v>0</v>
      </c>
      <c r="M30" s="39"/>
      <c r="N30" s="39"/>
      <c r="O30" s="38">
        <f t="shared" si="6"/>
        <v>0</v>
      </c>
      <c r="P30" s="37"/>
      <c r="Q30" s="5"/>
      <c r="R30" s="5"/>
      <c r="S30" s="24">
        <f t="shared" si="2"/>
        <v>0</v>
      </c>
      <c r="T30" s="26">
        <f t="shared" si="7"/>
        <v>0</v>
      </c>
      <c r="U30" s="27">
        <f t="shared" si="3"/>
        <v>0</v>
      </c>
    </row>
    <row r="31" spans="1:21" ht="15.5" customHeight="1" x14ac:dyDescent="0.35">
      <c r="A31" s="8">
        <v>20</v>
      </c>
      <c r="B31" s="32"/>
      <c r="C31" s="32"/>
      <c r="D31" s="33"/>
      <c r="E31" s="34"/>
      <c r="F31" s="34"/>
      <c r="G31" s="22">
        <f t="shared" si="4"/>
        <v>0</v>
      </c>
      <c r="H31" s="23">
        <f t="shared" si="5"/>
        <v>0</v>
      </c>
      <c r="I31" s="5"/>
      <c r="J31" s="5"/>
      <c r="K31" s="24">
        <f t="shared" si="0"/>
        <v>0</v>
      </c>
      <c r="L31" s="25">
        <f t="shared" si="1"/>
        <v>0</v>
      </c>
      <c r="M31" s="39"/>
      <c r="N31" s="39"/>
      <c r="O31" s="38">
        <f t="shared" si="6"/>
        <v>0</v>
      </c>
      <c r="P31" s="37"/>
      <c r="Q31" s="5"/>
      <c r="R31" s="5"/>
      <c r="S31" s="24">
        <f t="shared" si="2"/>
        <v>0</v>
      </c>
      <c r="T31" s="26">
        <f t="shared" si="7"/>
        <v>0</v>
      </c>
      <c r="U31" s="27">
        <f t="shared" si="3"/>
        <v>0</v>
      </c>
    </row>
    <row r="32" spans="1:21" ht="15.5" customHeight="1" x14ac:dyDescent="0.35">
      <c r="A32" s="8">
        <v>21</v>
      </c>
      <c r="B32" s="32"/>
      <c r="C32" s="32"/>
      <c r="D32" s="33"/>
      <c r="E32" s="34"/>
      <c r="F32" s="34"/>
      <c r="G32" s="22">
        <f t="shared" si="4"/>
        <v>0</v>
      </c>
      <c r="H32" s="23">
        <f t="shared" si="5"/>
        <v>0</v>
      </c>
      <c r="I32" s="5"/>
      <c r="J32" s="5"/>
      <c r="K32" s="24">
        <f t="shared" si="0"/>
        <v>0</v>
      </c>
      <c r="L32" s="25">
        <f t="shared" si="1"/>
        <v>0</v>
      </c>
      <c r="M32" s="39"/>
      <c r="N32" s="39"/>
      <c r="O32" s="38">
        <f t="shared" si="6"/>
        <v>0</v>
      </c>
      <c r="P32" s="37"/>
      <c r="Q32" s="5"/>
      <c r="R32" s="5"/>
      <c r="S32" s="24">
        <f t="shared" si="2"/>
        <v>0</v>
      </c>
      <c r="T32" s="26">
        <f t="shared" si="7"/>
        <v>0</v>
      </c>
      <c r="U32" s="27">
        <f t="shared" si="3"/>
        <v>0</v>
      </c>
    </row>
    <row r="33" spans="1:21" ht="15.5" customHeight="1" x14ac:dyDescent="0.35">
      <c r="A33" s="8">
        <v>22</v>
      </c>
      <c r="B33" s="32"/>
      <c r="C33" s="32"/>
      <c r="D33" s="33"/>
      <c r="E33" s="34"/>
      <c r="F33" s="34"/>
      <c r="G33" s="22">
        <f t="shared" si="4"/>
        <v>0</v>
      </c>
      <c r="H33" s="23">
        <f t="shared" si="5"/>
        <v>0</v>
      </c>
      <c r="I33" s="5"/>
      <c r="J33" s="5"/>
      <c r="K33" s="24">
        <f t="shared" si="0"/>
        <v>0</v>
      </c>
      <c r="L33" s="25">
        <f t="shared" si="1"/>
        <v>0</v>
      </c>
      <c r="M33" s="39"/>
      <c r="N33" s="39"/>
      <c r="O33" s="38">
        <f t="shared" si="6"/>
        <v>0</v>
      </c>
      <c r="P33" s="37"/>
      <c r="Q33" s="5"/>
      <c r="R33" s="5"/>
      <c r="S33" s="24">
        <f t="shared" si="2"/>
        <v>0</v>
      </c>
      <c r="T33" s="26">
        <f t="shared" si="7"/>
        <v>0</v>
      </c>
      <c r="U33" s="27">
        <f t="shared" si="3"/>
        <v>0</v>
      </c>
    </row>
    <row r="34" spans="1:21" ht="15.5" customHeight="1" x14ac:dyDescent="0.35">
      <c r="A34" s="8">
        <v>23</v>
      </c>
      <c r="B34" s="32"/>
      <c r="C34" s="32"/>
      <c r="D34" s="33"/>
      <c r="E34" s="34"/>
      <c r="F34" s="34"/>
      <c r="G34" s="22">
        <f t="shared" si="4"/>
        <v>0</v>
      </c>
      <c r="H34" s="23">
        <f t="shared" si="5"/>
        <v>0</v>
      </c>
      <c r="I34" s="5"/>
      <c r="J34" s="5"/>
      <c r="K34" s="24">
        <f t="shared" si="0"/>
        <v>0</v>
      </c>
      <c r="L34" s="25">
        <f t="shared" si="1"/>
        <v>0</v>
      </c>
      <c r="M34" s="39"/>
      <c r="N34" s="39"/>
      <c r="O34" s="38">
        <f t="shared" si="6"/>
        <v>0</v>
      </c>
      <c r="P34" s="37"/>
      <c r="Q34" s="5"/>
      <c r="R34" s="5"/>
      <c r="S34" s="24">
        <f t="shared" si="2"/>
        <v>0</v>
      </c>
      <c r="T34" s="26">
        <f t="shared" si="7"/>
        <v>0</v>
      </c>
      <c r="U34" s="27">
        <f t="shared" si="3"/>
        <v>0</v>
      </c>
    </row>
    <row r="35" spans="1:21" ht="15.5" customHeight="1" x14ac:dyDescent="0.35">
      <c r="A35" s="8">
        <v>24</v>
      </c>
      <c r="B35" s="32"/>
      <c r="C35" s="32"/>
      <c r="D35" s="33"/>
      <c r="E35" s="34"/>
      <c r="F35" s="34"/>
      <c r="G35" s="22">
        <f t="shared" si="4"/>
        <v>0</v>
      </c>
      <c r="H35" s="23">
        <f t="shared" si="5"/>
        <v>0</v>
      </c>
      <c r="I35" s="5"/>
      <c r="J35" s="5"/>
      <c r="K35" s="24">
        <f t="shared" si="0"/>
        <v>0</v>
      </c>
      <c r="L35" s="25">
        <f t="shared" si="1"/>
        <v>0</v>
      </c>
      <c r="M35" s="39"/>
      <c r="N35" s="39"/>
      <c r="O35" s="38">
        <f t="shared" si="6"/>
        <v>0</v>
      </c>
      <c r="P35" s="37"/>
      <c r="Q35" s="5"/>
      <c r="R35" s="5"/>
      <c r="S35" s="24">
        <f t="shared" si="2"/>
        <v>0</v>
      </c>
      <c r="T35" s="26">
        <f t="shared" si="7"/>
        <v>0</v>
      </c>
      <c r="U35" s="27">
        <f t="shared" si="3"/>
        <v>0</v>
      </c>
    </row>
    <row r="36" spans="1:21" ht="15.5" customHeight="1" x14ac:dyDescent="0.35">
      <c r="A36" s="8">
        <v>25</v>
      </c>
      <c r="B36" s="3"/>
      <c r="C36" s="4"/>
      <c r="D36" s="4"/>
      <c r="E36" s="6"/>
      <c r="F36" s="6"/>
      <c r="G36" s="22">
        <f t="shared" si="4"/>
        <v>0</v>
      </c>
      <c r="H36" s="23">
        <f t="shared" si="5"/>
        <v>0</v>
      </c>
      <c r="I36" s="5"/>
      <c r="J36" s="5"/>
      <c r="K36" s="24">
        <f t="shared" si="0"/>
        <v>0</v>
      </c>
      <c r="L36" s="25">
        <f t="shared" si="1"/>
        <v>0</v>
      </c>
      <c r="M36" s="39"/>
      <c r="N36" s="39"/>
      <c r="O36" s="38">
        <f t="shared" si="6"/>
        <v>0</v>
      </c>
      <c r="P36" s="37"/>
      <c r="Q36" s="5"/>
      <c r="R36" s="5"/>
      <c r="S36" s="24">
        <f t="shared" si="2"/>
        <v>0</v>
      </c>
      <c r="T36" s="26">
        <f t="shared" si="7"/>
        <v>0</v>
      </c>
      <c r="U36" s="27">
        <f t="shared" si="3"/>
        <v>0</v>
      </c>
    </row>
    <row r="37" spans="1:21" ht="15.5" customHeight="1" x14ac:dyDescent="0.35">
      <c r="A37" s="8">
        <v>26</v>
      </c>
      <c r="B37" s="1"/>
      <c r="C37" s="2"/>
      <c r="D37" s="2"/>
      <c r="E37" s="7"/>
      <c r="F37" s="7"/>
      <c r="G37" s="22">
        <f t="shared" si="4"/>
        <v>0</v>
      </c>
      <c r="H37" s="23">
        <f t="shared" si="5"/>
        <v>0</v>
      </c>
      <c r="I37" s="5"/>
      <c r="J37" s="5"/>
      <c r="K37" s="24">
        <f t="shared" si="0"/>
        <v>0</v>
      </c>
      <c r="L37" s="25">
        <f t="shared" si="1"/>
        <v>0</v>
      </c>
      <c r="M37" s="39"/>
      <c r="N37" s="39"/>
      <c r="O37" s="38">
        <f t="shared" si="6"/>
        <v>0</v>
      </c>
      <c r="P37" s="37"/>
      <c r="Q37" s="5"/>
      <c r="R37" s="5"/>
      <c r="S37" s="24">
        <f t="shared" si="2"/>
        <v>0</v>
      </c>
      <c r="T37" s="26">
        <f t="shared" si="7"/>
        <v>0</v>
      </c>
      <c r="U37" s="27">
        <f t="shared" si="3"/>
        <v>0</v>
      </c>
    </row>
    <row r="38" spans="1:21" ht="15.5" customHeight="1" x14ac:dyDescent="0.35">
      <c r="A38" s="8">
        <v>27</v>
      </c>
      <c r="B38" s="1"/>
      <c r="C38" s="2"/>
      <c r="D38" s="2"/>
      <c r="E38" s="7"/>
      <c r="F38" s="7"/>
      <c r="G38" s="22">
        <f t="shared" si="4"/>
        <v>0</v>
      </c>
      <c r="H38" s="23">
        <f t="shared" si="5"/>
        <v>0</v>
      </c>
      <c r="I38" s="5"/>
      <c r="J38" s="5"/>
      <c r="K38" s="24">
        <f t="shared" si="0"/>
        <v>0</v>
      </c>
      <c r="L38" s="25">
        <f t="shared" si="1"/>
        <v>0</v>
      </c>
      <c r="M38" s="39"/>
      <c r="N38" s="39"/>
      <c r="O38" s="38">
        <f t="shared" si="6"/>
        <v>0</v>
      </c>
      <c r="P38" s="37"/>
      <c r="Q38" s="5"/>
      <c r="R38" s="5"/>
      <c r="S38" s="24">
        <f t="shared" si="2"/>
        <v>0</v>
      </c>
      <c r="T38" s="26">
        <f t="shared" si="7"/>
        <v>0</v>
      </c>
      <c r="U38" s="27">
        <f t="shared" si="3"/>
        <v>0</v>
      </c>
    </row>
    <row r="39" spans="1:21" ht="15.5" customHeight="1" x14ac:dyDescent="0.35">
      <c r="A39" s="8">
        <v>28</v>
      </c>
      <c r="B39" s="1"/>
      <c r="C39" s="2"/>
      <c r="D39" s="2"/>
      <c r="E39" s="7"/>
      <c r="F39" s="7"/>
      <c r="G39" s="22">
        <f t="shared" si="4"/>
        <v>0</v>
      </c>
      <c r="H39" s="23">
        <f t="shared" si="5"/>
        <v>0</v>
      </c>
      <c r="I39" s="5"/>
      <c r="J39" s="5"/>
      <c r="K39" s="24">
        <f t="shared" si="0"/>
        <v>0</v>
      </c>
      <c r="L39" s="25">
        <f t="shared" si="1"/>
        <v>0</v>
      </c>
      <c r="M39" s="39"/>
      <c r="N39" s="39"/>
      <c r="O39" s="38">
        <f t="shared" si="6"/>
        <v>0</v>
      </c>
      <c r="P39" s="37"/>
      <c r="Q39" s="5"/>
      <c r="R39" s="5"/>
      <c r="S39" s="24">
        <f t="shared" si="2"/>
        <v>0</v>
      </c>
      <c r="T39" s="26">
        <f t="shared" si="7"/>
        <v>0</v>
      </c>
      <c r="U39" s="27">
        <f t="shared" si="3"/>
        <v>0</v>
      </c>
    </row>
    <row r="40" spans="1:21" ht="15.5" customHeight="1" x14ac:dyDescent="0.35">
      <c r="A40" s="8">
        <v>29</v>
      </c>
      <c r="B40" s="1"/>
      <c r="C40" s="2"/>
      <c r="D40" s="2"/>
      <c r="E40" s="7"/>
      <c r="F40" s="7"/>
      <c r="G40" s="22">
        <f t="shared" si="4"/>
        <v>0</v>
      </c>
      <c r="H40" s="23">
        <f t="shared" si="5"/>
        <v>0</v>
      </c>
      <c r="I40" s="5"/>
      <c r="J40" s="5"/>
      <c r="K40" s="24">
        <f t="shared" si="0"/>
        <v>0</v>
      </c>
      <c r="L40" s="25">
        <f t="shared" si="1"/>
        <v>0</v>
      </c>
      <c r="M40" s="39"/>
      <c r="N40" s="39"/>
      <c r="O40" s="38">
        <f t="shared" si="6"/>
        <v>0</v>
      </c>
      <c r="P40" s="37"/>
      <c r="Q40" s="5"/>
      <c r="R40" s="5"/>
      <c r="S40" s="24">
        <f t="shared" si="2"/>
        <v>0</v>
      </c>
      <c r="T40" s="26">
        <f t="shared" si="7"/>
        <v>0</v>
      </c>
      <c r="U40" s="27">
        <f t="shared" si="3"/>
        <v>0</v>
      </c>
    </row>
    <row r="41" spans="1:21" ht="15.5" customHeight="1" x14ac:dyDescent="0.35">
      <c r="A41" s="8">
        <v>30</v>
      </c>
      <c r="B41" s="1"/>
      <c r="C41" s="2"/>
      <c r="D41" s="2"/>
      <c r="E41" s="7"/>
      <c r="F41" s="7"/>
      <c r="G41" s="22">
        <f t="shared" si="4"/>
        <v>0</v>
      </c>
      <c r="H41" s="23">
        <f t="shared" si="5"/>
        <v>0</v>
      </c>
      <c r="I41" s="5"/>
      <c r="J41" s="5"/>
      <c r="K41" s="24">
        <f t="shared" si="0"/>
        <v>0</v>
      </c>
      <c r="L41" s="25">
        <f t="shared" si="1"/>
        <v>0</v>
      </c>
      <c r="M41" s="39"/>
      <c r="N41" s="39"/>
      <c r="O41" s="38">
        <f t="shared" si="6"/>
        <v>0</v>
      </c>
      <c r="P41" s="37"/>
      <c r="Q41" s="5"/>
      <c r="R41" s="5"/>
      <c r="S41" s="24">
        <f t="shared" si="2"/>
        <v>0</v>
      </c>
      <c r="T41" s="26">
        <f t="shared" si="7"/>
        <v>0</v>
      </c>
      <c r="U41" s="27">
        <f t="shared" si="3"/>
        <v>0</v>
      </c>
    </row>
    <row r="42" spans="1:21" ht="15" hidden="1" customHeight="1" x14ac:dyDescent="0.35">
      <c r="B42" s="28"/>
      <c r="C42" s="29"/>
      <c r="D42" s="29"/>
      <c r="E42" s="29"/>
      <c r="F42" s="29"/>
      <c r="G42" s="28">
        <f>COUNTA(G12:G41)</f>
        <v>30</v>
      </c>
      <c r="H42" s="28"/>
      <c r="I42" s="28">
        <f>COUNTA(I12:I41)</f>
        <v>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>
        <f t="shared" si="7"/>
        <v>0</v>
      </c>
      <c r="U42" s="30"/>
    </row>
    <row r="43" spans="1:21" ht="15" thickBot="1" x14ac:dyDescent="0.4"/>
    <row r="44" spans="1:21" ht="18.5" customHeight="1" thickBot="1" x14ac:dyDescent="0.4">
      <c r="B44" s="31"/>
      <c r="C44" s="31"/>
      <c r="D44" s="31"/>
      <c r="E44" s="57" t="s">
        <v>2</v>
      </c>
      <c r="F44" s="58"/>
      <c r="G44" s="58"/>
      <c r="H44" s="59"/>
      <c r="I44" s="60" t="s">
        <v>12</v>
      </c>
      <c r="J44" s="60"/>
      <c r="K44" s="60"/>
      <c r="L44" s="61"/>
      <c r="M44" s="63" t="s">
        <v>31</v>
      </c>
      <c r="N44" s="64"/>
      <c r="O44" s="64"/>
      <c r="P44" s="65"/>
      <c r="Q44" s="62" t="s">
        <v>3</v>
      </c>
      <c r="R44" s="62"/>
      <c r="S44" s="62"/>
      <c r="T44" s="62"/>
    </row>
    <row r="45" spans="1:21" ht="18.5" customHeight="1" thickBot="1" x14ac:dyDescent="0.4">
      <c r="B45" s="42" t="s">
        <v>13</v>
      </c>
      <c r="C45" s="42"/>
      <c r="D45" s="43"/>
      <c r="E45" s="40">
        <f>COUNTIF(H12:H41,"5")+COUNTIF(H12:H41,"10")</f>
        <v>0</v>
      </c>
      <c r="F45" s="41"/>
      <c r="G45" s="41"/>
      <c r="H45" s="44"/>
      <c r="I45" s="40">
        <f>COUNTIF(L12:L41,"5")+COUNTIF(L12:L41,"10")</f>
        <v>0</v>
      </c>
      <c r="J45" s="40"/>
      <c r="K45" s="40"/>
      <c r="L45" s="45"/>
      <c r="M45" s="49">
        <f>COUNTIF(P12:P41,"5")+COUNTIF(P12:P41,"10")</f>
        <v>0</v>
      </c>
      <c r="N45" s="50"/>
      <c r="O45" s="50"/>
      <c r="P45" s="51"/>
      <c r="Q45" s="40">
        <f>COUNTIF(T12:T41,"5")+COUNTIF(T12:T41,"10")</f>
        <v>0</v>
      </c>
      <c r="R45" s="40"/>
      <c r="S45" s="40"/>
      <c r="T45" s="40"/>
    </row>
    <row r="46" spans="1:21" ht="18.5" customHeight="1" thickBot="1" x14ac:dyDescent="0.4">
      <c r="B46" s="66" t="s">
        <v>0</v>
      </c>
      <c r="C46" s="66"/>
      <c r="D46" s="67"/>
      <c r="E46" s="40">
        <f>COUNTIF(H12:H41,"15")+COUNTIF(H12:H41,"20")+COUNTIF(H12:H41,"25")+COUNTIF(H12:H41,"30")</f>
        <v>0</v>
      </c>
      <c r="F46" s="41"/>
      <c r="G46" s="41"/>
      <c r="H46" s="44"/>
      <c r="I46" s="40">
        <f>COUNTIF(L12:L41,"15")+COUNTIF(L12:L41,"20")+COUNTIF(L12:L41,"25")+COUNTIF(L12:L41,"30")</f>
        <v>0</v>
      </c>
      <c r="J46" s="41"/>
      <c r="K46" s="41"/>
      <c r="L46" s="44"/>
      <c r="M46" s="46">
        <f>COUNTIF(P12:P41,"15")+COUNTIF(P12:P41,"20")+COUNTIF(P12:P41,"25")+COUNTIF(P12:P41,"30")</f>
        <v>0</v>
      </c>
      <c r="N46" s="47"/>
      <c r="O46" s="47"/>
      <c r="P46" s="48"/>
      <c r="Q46" s="40">
        <f>COUNTIF(T12:T41,"15")+COUNTIF(T12:T41,"20")+COUNTIF(T12:T41,"25")+COUNTIF(T12:T41,"30")</f>
        <v>0</v>
      </c>
      <c r="R46" s="41"/>
      <c r="S46" s="41"/>
      <c r="T46" s="41"/>
    </row>
    <row r="47" spans="1:21" ht="18.5" customHeight="1" thickBot="1" x14ac:dyDescent="0.4">
      <c r="B47" s="52" t="s">
        <v>1</v>
      </c>
      <c r="C47" s="52"/>
      <c r="D47" s="53"/>
      <c r="E47" s="40">
        <f>COUNTIF(H12:H41,"40")+COUNTIF(H12:H41,"50")+COUNTIF(H12:H41,"60")+COUNTIF(H12:H41,"70")+COUNTIF(H12:H41,"80")+COUNTIF(H12:H41,"90")+COUNTIF(H12:H41,"100")</f>
        <v>0</v>
      </c>
      <c r="F47" s="41"/>
      <c r="G47" s="41"/>
      <c r="H47" s="44"/>
      <c r="I47" s="40">
        <f>COUNTIF(L12:L41,"40")+COUNTIF(L12:L41,"50")+COUNTIF(L12:L41,"60")+COUNTIF(L12:L41,"70")+COUNTIF(L12:L41,"80")+COUNTIF(L12:L41,"90")+COUNTIF(L12:L41,"100")</f>
        <v>0</v>
      </c>
      <c r="J47" s="41"/>
      <c r="K47" s="41"/>
      <c r="L47" s="44"/>
      <c r="M47" s="46">
        <f>COUNTIF(P12:P41,"40")+COUNTIF(P12:P41,"50")+COUNTIF(P12:P41,"60")+COUNTIF(P12:P41,"70")+COUNTIF(P12:P41,"80")+COUNTIF(P12:P41,"90")+COUNTIF(P12:P41,"100")</f>
        <v>0</v>
      </c>
      <c r="N47" s="47"/>
      <c r="O47" s="47"/>
      <c r="P47" s="48"/>
      <c r="Q47" s="40">
        <f>COUNTIF(T12:T41,"40")+COUNTIF(T12:T41,"50")+COUNTIF(T12:T41,"60")+COUNTIF(T12:T41,"70")+COUNTIF(T12:T41,"80")+COUNTIF(T12:T41,"90")+COUNTIF(T12:T41,"100")</f>
        <v>0</v>
      </c>
      <c r="R47" s="41"/>
      <c r="S47" s="41"/>
      <c r="T47" s="41"/>
    </row>
  </sheetData>
  <sheetProtection password="CAF7" sheet="1" selectLockedCells="1"/>
  <mergeCells count="28">
    <mergeCell ref="B45:D45"/>
    <mergeCell ref="E45:H45"/>
    <mergeCell ref="I45:L45"/>
    <mergeCell ref="M45:P45"/>
    <mergeCell ref="Q45:T45"/>
    <mergeCell ref="B47:D47"/>
    <mergeCell ref="E47:H47"/>
    <mergeCell ref="I47:L47"/>
    <mergeCell ref="M47:P47"/>
    <mergeCell ref="Q47:T47"/>
    <mergeCell ref="B46:D46"/>
    <mergeCell ref="E46:H46"/>
    <mergeCell ref="I46:L46"/>
    <mergeCell ref="M46:P46"/>
    <mergeCell ref="Q46:T46"/>
    <mergeCell ref="M44:P44"/>
    <mergeCell ref="Q44:T44"/>
    <mergeCell ref="D4:E4"/>
    <mergeCell ref="G4:U4"/>
    <mergeCell ref="D5:E5"/>
    <mergeCell ref="G5:U5"/>
    <mergeCell ref="D6:E6"/>
    <mergeCell ref="G6:U6"/>
    <mergeCell ref="F8:K8"/>
    <mergeCell ref="F9:K9"/>
    <mergeCell ref="A10:U10"/>
    <mergeCell ref="E44:H44"/>
    <mergeCell ref="I44:L44"/>
  </mergeCells>
  <conditionalFormatting sqref="H12:H41 L12:L41 P12:P41 T12:T42">
    <cfRule type="cellIs" dxfId="2" priority="1" stopIfTrue="1" operator="between">
      <formula>5</formula>
      <formula>10</formula>
    </cfRule>
    <cfRule type="cellIs" dxfId="1" priority="2" stopIfTrue="1" operator="between">
      <formula>15</formula>
      <formula>30</formula>
    </cfRule>
    <cfRule type="cellIs" dxfId="0" priority="3" stopIfTrue="1" operator="between">
      <formula>35</formula>
      <formula>100</formula>
    </cfRule>
  </conditionalFormatting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CE2 A</vt:lpstr>
      <vt:lpstr>CE2 B</vt:lpstr>
      <vt:lpstr>CE2 C</vt:lpstr>
      <vt:lpstr>'CE2 A'!Zone_d_impression</vt:lpstr>
      <vt:lpstr>'CE2 B'!Zone_d_impression</vt:lpstr>
      <vt:lpstr>'CE2 C'!Zone_d_impression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NRuiz</dc:creator>
  <cp:lastModifiedBy>larad</cp:lastModifiedBy>
  <cp:revision>48</cp:revision>
  <cp:lastPrinted>2021-06-24T02:59:49Z</cp:lastPrinted>
  <dcterms:created xsi:type="dcterms:W3CDTF">2012-11-27T20:40:21Z</dcterms:created>
  <dcterms:modified xsi:type="dcterms:W3CDTF">2021-11-06T04:12:17Z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2008</vt:lpwstr>
  </property>
  <property fmtid="{D5CDD505-2E9C-101B-9397-08002B2CF9AE}" pid="3" name="ProgId">
    <vt:lpwstr>Word.Document</vt:lpwstr>
  </property>
</Properties>
</file>